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navycrf\"/>
    </mc:Choice>
  </mc:AlternateContent>
  <xr:revisionPtr revIDLastSave="0" documentId="13_ncr:1_{9BF6056D-4D12-432F-8202-CA929242493C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STATION" sheetId="10" r:id="rId1"/>
    <sheet name="RCTR 1" sheetId="1" r:id="rId2"/>
    <sheet name="RCTR 2" sheetId="7" r:id="rId3"/>
    <sheet name="RCTR 3" sheetId="6" r:id="rId4"/>
    <sheet name="RCTR 4" sheetId="5" r:id="rId5"/>
    <sheet name="RCTR 5" sheetId="11" r:id="rId6"/>
    <sheet name="RCTR 6" sheetId="15" r:id="rId7"/>
    <sheet name="RCTR 7" sheetId="14" r:id="rId8"/>
    <sheet name="RCTR 8" sheetId="13" r:id="rId9"/>
    <sheet name="BLANK" sheetId="8" r:id="rId10"/>
  </sheets>
  <definedNames>
    <definedName name="_xlnm._FilterDatabase" localSheetId="0" hidden="1">STATION!$M$8:$X$8</definedName>
    <definedName name="_xlnm.Print_Area" localSheetId="9">BLANK!$A$1:$L$45</definedName>
    <definedName name="_xlnm.Print_Area" localSheetId="1">'RCTR 1'!$A$1:$L$55</definedName>
    <definedName name="_xlnm.Print_Area" localSheetId="2">'RCTR 2'!$A$1:$L$55</definedName>
    <definedName name="_xlnm.Print_Area" localSheetId="3">'RCTR 3'!$A$1:$L$55</definedName>
    <definedName name="_xlnm.Print_Area" localSheetId="4">'RCTR 4'!$A$1:$L$55</definedName>
    <definedName name="_xlnm.Print_Area" localSheetId="5">'RCTR 5'!$A$1:$L$55</definedName>
    <definedName name="_xlnm.Print_Area" localSheetId="6">'RCTR 6'!$A$1:$L$55</definedName>
    <definedName name="_xlnm.Print_Area" localSheetId="7">'RCTR 7'!$A$1:$L$55</definedName>
    <definedName name="_xlnm.Print_Area" localSheetId="8">'RCTR 8'!$A$1:$L$55</definedName>
    <definedName name="_xlnm.Print_Area" localSheetId="0">STATION!$A$1:$X$68</definedName>
    <definedName name="_xlnm.Print_Titles" localSheetId="0">STATION!$1:$8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7" i="10" l="1"/>
  <c r="AC16" i="10"/>
  <c r="U3" i="10"/>
  <c r="O3" i="10"/>
  <c r="O39" i="10"/>
  <c r="P39" i="10"/>
  <c r="Q39" i="10"/>
  <c r="R39" i="10"/>
  <c r="S39" i="10"/>
  <c r="T39" i="10"/>
  <c r="U39" i="10"/>
  <c r="V39" i="10"/>
  <c r="N39" i="10"/>
  <c r="C39" i="10"/>
  <c r="D39" i="10"/>
  <c r="E39" i="10"/>
  <c r="F39" i="10"/>
  <c r="G39" i="10"/>
  <c r="H39" i="10"/>
  <c r="I39" i="10"/>
  <c r="J39" i="10"/>
  <c r="B39" i="10"/>
  <c r="E5" i="10"/>
  <c r="E4" i="14" s="1"/>
  <c r="I5" i="10"/>
  <c r="I4" i="15" s="1"/>
  <c r="G5" i="10"/>
  <c r="G4" i="14" s="1"/>
  <c r="Q5" i="10"/>
  <c r="N5" i="10"/>
  <c r="U5" i="10" s="1"/>
  <c r="X38" i="10"/>
  <c r="W38" i="10"/>
  <c r="X37" i="10"/>
  <c r="W37" i="10"/>
  <c r="X36" i="10"/>
  <c r="W36" i="10"/>
  <c r="X35" i="10"/>
  <c r="W35" i="10"/>
  <c r="X34" i="10"/>
  <c r="W34" i="10"/>
  <c r="X33" i="10"/>
  <c r="W33" i="10"/>
  <c r="X32" i="10"/>
  <c r="W32" i="10"/>
  <c r="X31" i="10"/>
  <c r="W31" i="10"/>
  <c r="X30" i="10"/>
  <c r="W30" i="10"/>
  <c r="X29" i="10"/>
  <c r="W29" i="10"/>
  <c r="X28" i="10"/>
  <c r="W28" i="10"/>
  <c r="X27" i="10"/>
  <c r="W27" i="10"/>
  <c r="X26" i="10"/>
  <c r="W26" i="10"/>
  <c r="X25" i="10"/>
  <c r="W25" i="10"/>
  <c r="X24" i="10"/>
  <c r="W24" i="10"/>
  <c r="X23" i="10"/>
  <c r="W23" i="10"/>
  <c r="X22" i="10"/>
  <c r="W22" i="10"/>
  <c r="X21" i="10"/>
  <c r="W21" i="10"/>
  <c r="X20" i="10"/>
  <c r="W20" i="10"/>
  <c r="X19" i="10"/>
  <c r="W19" i="10"/>
  <c r="X18" i="10"/>
  <c r="W18" i="10"/>
  <c r="X17" i="10"/>
  <c r="W17" i="10"/>
  <c r="X16" i="10"/>
  <c r="W16" i="10"/>
  <c r="X15" i="10"/>
  <c r="W15" i="10"/>
  <c r="X14" i="10"/>
  <c r="W14" i="10"/>
  <c r="X13" i="10"/>
  <c r="W13" i="10"/>
  <c r="X12" i="10"/>
  <c r="W12" i="10"/>
  <c r="X11" i="10"/>
  <c r="W11" i="10"/>
  <c r="X10" i="10"/>
  <c r="W10" i="10"/>
  <c r="X9" i="10"/>
  <c r="W9" i="10"/>
  <c r="J35" i="15"/>
  <c r="I35" i="15"/>
  <c r="H35" i="15"/>
  <c r="G35" i="15"/>
  <c r="F35" i="15"/>
  <c r="E35" i="15"/>
  <c r="D35" i="15"/>
  <c r="C35" i="15"/>
  <c r="B35" i="15"/>
  <c r="L34" i="15"/>
  <c r="K34" i="15"/>
  <c r="L33" i="15"/>
  <c r="K33" i="15"/>
  <c r="L32" i="15"/>
  <c r="K32" i="15"/>
  <c r="L31" i="15"/>
  <c r="K31" i="15"/>
  <c r="L30" i="15"/>
  <c r="K30" i="15"/>
  <c r="L29" i="15"/>
  <c r="K29" i="15"/>
  <c r="L28" i="15"/>
  <c r="K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7" i="15"/>
  <c r="K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K9" i="15"/>
  <c r="L8" i="15"/>
  <c r="K8" i="15"/>
  <c r="I2" i="15"/>
  <c r="J35" i="14"/>
  <c r="I35" i="14"/>
  <c r="H35" i="14"/>
  <c r="G35" i="14"/>
  <c r="F35" i="14"/>
  <c r="E35" i="14"/>
  <c r="D35" i="14"/>
  <c r="C35" i="14"/>
  <c r="B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I2" i="14"/>
  <c r="J35" i="13"/>
  <c r="I35" i="13"/>
  <c r="H35" i="13"/>
  <c r="G35" i="13"/>
  <c r="F35" i="13"/>
  <c r="E35" i="13"/>
  <c r="D35" i="13"/>
  <c r="C35" i="13"/>
  <c r="B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L16" i="13"/>
  <c r="K16" i="13"/>
  <c r="L15" i="13"/>
  <c r="K15" i="13"/>
  <c r="L14" i="13"/>
  <c r="K14" i="13"/>
  <c r="L13" i="13"/>
  <c r="K13" i="13"/>
  <c r="L12" i="13"/>
  <c r="K12" i="13"/>
  <c r="L11" i="13"/>
  <c r="K11" i="13"/>
  <c r="L10" i="13"/>
  <c r="K10" i="13"/>
  <c r="L9" i="13"/>
  <c r="K9" i="13"/>
  <c r="L8" i="13"/>
  <c r="K8" i="13"/>
  <c r="E4" i="13"/>
  <c r="I2" i="13"/>
  <c r="G4" i="13" l="1"/>
  <c r="K35" i="13"/>
  <c r="K35" i="14"/>
  <c r="G4" i="15"/>
  <c r="L35" i="13"/>
  <c r="L35" i="14"/>
  <c r="K35" i="15"/>
  <c r="L35" i="15"/>
  <c r="I4" i="13"/>
  <c r="I4" i="14"/>
  <c r="S5" i="10"/>
  <c r="E4" i="15"/>
  <c r="E4" i="8"/>
  <c r="G4" i="8"/>
  <c r="I4" i="8"/>
  <c r="J35" i="11"/>
  <c r="I35" i="11"/>
  <c r="H35" i="11"/>
  <c r="G35" i="11"/>
  <c r="F35" i="11"/>
  <c r="E35" i="11"/>
  <c r="D35" i="11"/>
  <c r="C35" i="11"/>
  <c r="B35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L15" i="11"/>
  <c r="K15" i="11"/>
  <c r="L14" i="11"/>
  <c r="K14" i="11"/>
  <c r="L13" i="11"/>
  <c r="K13" i="11"/>
  <c r="L12" i="11"/>
  <c r="K12" i="11"/>
  <c r="L11" i="11"/>
  <c r="K11" i="11"/>
  <c r="L10" i="11"/>
  <c r="K10" i="11"/>
  <c r="L9" i="11"/>
  <c r="K9" i="11"/>
  <c r="L8" i="11"/>
  <c r="K8" i="11"/>
  <c r="I4" i="11"/>
  <c r="G4" i="11"/>
  <c r="E4" i="11"/>
  <c r="I2" i="11"/>
  <c r="L35" i="11" l="1"/>
  <c r="K35" i="1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I4" i="5"/>
  <c r="G4" i="5"/>
  <c r="E4" i="5"/>
  <c r="I4" i="6"/>
  <c r="G4" i="6"/>
  <c r="E4" i="6"/>
  <c r="I4" i="7"/>
  <c r="G4" i="7"/>
  <c r="E4" i="7"/>
  <c r="G4" i="1"/>
  <c r="I4" i="1"/>
  <c r="E4" i="1"/>
  <c r="AC21" i="10"/>
  <c r="I2" i="1"/>
  <c r="I2" i="7"/>
  <c r="I2" i="6"/>
  <c r="I2" i="5"/>
  <c r="K31" i="10"/>
  <c r="L31" i="10"/>
  <c r="K33" i="10"/>
  <c r="L33" i="10"/>
  <c r="K21" i="10"/>
  <c r="L21" i="10"/>
  <c r="K12" i="10"/>
  <c r="L12" i="10"/>
  <c r="K13" i="10"/>
  <c r="L13" i="10"/>
  <c r="K9" i="10"/>
  <c r="L9" i="10"/>
  <c r="K11" i="10"/>
  <c r="L11" i="10"/>
  <c r="K16" i="10"/>
  <c r="L16" i="10"/>
  <c r="K27" i="10"/>
  <c r="L27" i="10"/>
  <c r="K34" i="10"/>
  <c r="L34" i="10"/>
  <c r="K25" i="10"/>
  <c r="L25" i="10"/>
  <c r="K15" i="10"/>
  <c r="L15" i="10"/>
  <c r="K18" i="10"/>
  <c r="L18" i="10"/>
  <c r="K19" i="10"/>
  <c r="L19" i="10"/>
  <c r="K28" i="10"/>
  <c r="L28" i="10"/>
  <c r="K35" i="10"/>
  <c r="L35" i="10"/>
  <c r="K30" i="10"/>
  <c r="L30" i="10"/>
  <c r="K22" i="10"/>
  <c r="L22" i="10"/>
  <c r="K29" i="10"/>
  <c r="L29" i="10"/>
  <c r="K23" i="10"/>
  <c r="L23" i="10"/>
  <c r="K32" i="10"/>
  <c r="L32" i="10"/>
  <c r="K36" i="10"/>
  <c r="L36" i="10"/>
  <c r="K14" i="10"/>
  <c r="L14" i="10"/>
  <c r="K10" i="10"/>
  <c r="L10" i="10"/>
  <c r="AC18" i="10"/>
  <c r="AC24" i="10" s="1"/>
  <c r="AC14" i="10"/>
  <c r="AC20" i="10" s="1"/>
  <c r="AC23" i="10"/>
  <c r="L37" i="10"/>
  <c r="K37" i="10"/>
  <c r="L17" i="10"/>
  <c r="K17" i="10"/>
  <c r="L26" i="10"/>
  <c r="K26" i="10"/>
  <c r="L20" i="10"/>
  <c r="K20" i="10"/>
  <c r="L38" i="10"/>
  <c r="K38" i="10"/>
  <c r="L24" i="10"/>
  <c r="K24" i="10"/>
  <c r="L39" i="10" l="1"/>
  <c r="X39" i="10"/>
  <c r="K39" i="10"/>
  <c r="W39" i="10"/>
  <c r="AD24" i="10"/>
  <c r="AD20" i="10"/>
  <c r="AD23" i="10"/>
  <c r="AC13" i="10" l="1"/>
  <c r="L8" i="1"/>
  <c r="K8" i="1"/>
  <c r="L8" i="6"/>
  <c r="L8" i="7"/>
  <c r="K8" i="7"/>
  <c r="L8" i="5"/>
  <c r="K8" i="5"/>
  <c r="K8" i="6" l="1"/>
  <c r="K8" i="8" l="1"/>
  <c r="K9" i="8"/>
  <c r="L8" i="8"/>
  <c r="L9" i="8"/>
  <c r="J23" i="8"/>
  <c r="I23" i="8"/>
  <c r="H23" i="8"/>
  <c r="G23" i="8"/>
  <c r="F23" i="8"/>
  <c r="E23" i="8"/>
  <c r="D23" i="8"/>
  <c r="C23" i="8"/>
  <c r="B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  <c r="L11" i="8"/>
  <c r="K11" i="8"/>
  <c r="L10" i="8"/>
  <c r="K10" i="8"/>
  <c r="J36" i="7"/>
  <c r="I36" i="7"/>
  <c r="H36" i="7"/>
  <c r="G36" i="7"/>
  <c r="F36" i="7"/>
  <c r="E36" i="7"/>
  <c r="D36" i="7"/>
  <c r="C36" i="7"/>
  <c r="B36" i="7"/>
  <c r="J35" i="6"/>
  <c r="I35" i="6"/>
  <c r="H35" i="6"/>
  <c r="G35" i="6"/>
  <c r="F35" i="6"/>
  <c r="E35" i="6"/>
  <c r="D35" i="6"/>
  <c r="C35" i="6"/>
  <c r="B35" i="6"/>
  <c r="K35" i="6"/>
  <c r="J35" i="5"/>
  <c r="I35" i="5"/>
  <c r="H35" i="5"/>
  <c r="G35" i="5"/>
  <c r="F35" i="5"/>
  <c r="E35" i="5"/>
  <c r="D35" i="5"/>
  <c r="C35" i="5"/>
  <c r="B35" i="5"/>
  <c r="L35" i="5"/>
  <c r="E36" i="1"/>
  <c r="F36" i="1"/>
  <c r="G36" i="1"/>
  <c r="H36" i="1"/>
  <c r="I36" i="1"/>
  <c r="J36" i="1"/>
  <c r="C36" i="1"/>
  <c r="D36" i="1"/>
  <c r="B36" i="1"/>
  <c r="L23" i="8" l="1"/>
  <c r="L36" i="7"/>
  <c r="K23" i="8"/>
  <c r="K35" i="5"/>
  <c r="K36" i="7"/>
  <c r="L35" i="6"/>
  <c r="L36" i="1"/>
  <c r="K36" i="1"/>
</calcChain>
</file>

<file path=xl/sharedStrings.xml><?xml version="1.0" encoding="utf-8"?>
<sst xmlns="http://schemas.openxmlformats.org/spreadsheetml/2006/main" count="341" uniqueCount="40">
  <si>
    <t>RECRUITER TERRITORY BREAKDOWN (WEBSTEAM DATA)</t>
  </si>
  <si>
    <t>DATE: ____________________</t>
  </si>
  <si>
    <t>ZIP CODE</t>
  </si>
  <si>
    <t>TOTAL SENIOR'S</t>
  </si>
  <si>
    <t>% OF NRD MKT</t>
  </si>
  <si>
    <t>"A" CELL MKT SHARE</t>
  </si>
  <si>
    <t>ALL</t>
  </si>
  <si>
    <t>NAVY</t>
  </si>
  <si>
    <t>3YR AVE ALL</t>
  </si>
  <si>
    <t>3YR AVE NAVY</t>
  </si>
  <si>
    <t>TOTALS</t>
  </si>
  <si>
    <t>RECRUITER:__________________________________________</t>
  </si>
  <si>
    <r>
      <t>HIGH SCHOOLS ASSIGNED</t>
    </r>
    <r>
      <rPr>
        <b/>
        <sz val="11"/>
        <color theme="1"/>
        <rFont val="Calibri"/>
        <family val="2"/>
        <scheme val="minor"/>
      </rPr>
      <t>:</t>
    </r>
    <r>
      <rPr>
        <b/>
        <u/>
        <sz val="11"/>
        <color theme="1"/>
        <rFont val="Calibri"/>
        <family val="2"/>
        <scheme val="minor"/>
      </rPr>
      <t/>
    </r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</si>
  <si>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</si>
  <si>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</si>
  <si>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</si>
  <si>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</si>
  <si>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</si>
  <si>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</si>
  <si>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</si>
  <si>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</si>
  <si>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</si>
  <si>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r>
      <rPr>
        <b/>
        <u/>
        <sz val="11"/>
        <color theme="1"/>
        <rFont val="Calibri"/>
        <family val="2"/>
        <scheme val="minor"/>
      </rPr>
      <t>POST SECONDARY INSTITUTIONS ASSIGNED</t>
    </r>
    <r>
      <rPr>
        <b/>
        <sz val="11"/>
        <color theme="1"/>
        <rFont val="Calibri"/>
        <family val="2"/>
        <scheme val="minor"/>
      </rPr>
      <t>:</t>
    </r>
  </si>
  <si>
    <t>DATE:</t>
  </si>
  <si>
    <t>TOTAL % OF NRD MARKET</t>
  </si>
  <si>
    <t># OF RECRUITERS</t>
  </si>
  <si>
    <t># OF ZIP CODES</t>
  </si>
  <si>
    <t>% OF NRD MARKET PER</t>
  </si>
  <si>
    <t># OF ZIP CODES PER</t>
  </si>
  <si>
    <t># OF SENIORS</t>
  </si>
  <si>
    <t>SENIORS PER RECRUIT</t>
  </si>
  <si>
    <t>A CELL MRKT SHARE</t>
  </si>
  <si>
    <t>A CELL MRKT PER RECRUIT</t>
  </si>
  <si>
    <t>AVGS</t>
  </si>
  <si>
    <t>% NAVY CONTRACTS</t>
  </si>
  <si>
    <r>
      <t>RECRUITER:</t>
    </r>
    <r>
      <rPr>
        <u/>
        <sz val="11"/>
        <color theme="1"/>
        <rFont val="Calibri"/>
        <family val="2"/>
        <scheme val="minor"/>
      </rPr>
      <t/>
    </r>
  </si>
  <si>
    <t>FY:</t>
  </si>
  <si>
    <t>TOTALS LINE INCLUDES ALL ZIP CODES ON BOTH PAGES</t>
  </si>
  <si>
    <t>- - - -</t>
  </si>
  <si>
    <t>www.navycrf.com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</si>
</sst>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dd\ mmm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4" fontId="0" fillId="0" borderId="2" xfId="0" applyNumberFormat="1" applyBorder="1"/>
    <xf numFmtId="0" fontId="0" fillId="0" borderId="0" xfId="0" applyAlignment="1"/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/>
    <xf numFmtId="1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2" fontId="0" fillId="0" borderId="7" xfId="0" applyNumberFormat="1" applyBorder="1"/>
    <xf numFmtId="2" fontId="0" fillId="0" borderId="5" xfId="0" applyNumberFormat="1" applyBorder="1"/>
    <xf numFmtId="2" fontId="0" fillId="0" borderId="2" xfId="0" applyNumberFormat="1" applyBorder="1"/>
    <xf numFmtId="2" fontId="0" fillId="0" borderId="4" xfId="0" applyNumberFormat="1" applyBorder="1"/>
    <xf numFmtId="2" fontId="0" fillId="2" borderId="7" xfId="0" applyNumberFormat="1" applyFill="1" applyBorder="1"/>
    <xf numFmtId="2" fontId="0" fillId="2" borderId="7" xfId="0" applyNumberFormat="1" applyFont="1" applyFill="1" applyBorder="1"/>
    <xf numFmtId="2" fontId="0" fillId="2" borderId="26" xfId="0" applyNumberFormat="1" applyFill="1" applyBorder="1"/>
    <xf numFmtId="2" fontId="0" fillId="2" borderId="2" xfId="0" applyNumberFormat="1" applyFill="1" applyBorder="1"/>
    <xf numFmtId="2" fontId="0" fillId="0" borderId="26" xfId="0" applyNumberFormat="1" applyBorder="1"/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Protection="1"/>
    <xf numFmtId="9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3" xfId="0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23" xfId="0" applyNumberFormat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0" fontId="0" fillId="0" borderId="2" xfId="0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2" fontId="0" fillId="0" borderId="23" xfId="0" applyNumberFormat="1" applyBorder="1" applyAlignment="1" applyProtection="1">
      <alignment horizontal="right"/>
    </xf>
    <xf numFmtId="164" fontId="0" fillId="0" borderId="3" xfId="0" applyNumberFormat="1" applyBorder="1" applyAlignment="1" applyProtection="1">
      <alignment horizontal="right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" xfId="0" applyFont="1" applyBorder="1"/>
    <xf numFmtId="1" fontId="1" fillId="0" borderId="2" xfId="0" applyNumberFormat="1" applyFont="1" applyBorder="1"/>
    <xf numFmtId="164" fontId="1" fillId="0" borderId="2" xfId="0" applyNumberFormat="1" applyFont="1" applyBorder="1"/>
    <xf numFmtId="0" fontId="1" fillId="0" borderId="21" xfId="0" applyFont="1" applyBorder="1"/>
    <xf numFmtId="0" fontId="1" fillId="0" borderId="22" xfId="0" applyFont="1" applyBorder="1"/>
    <xf numFmtId="2" fontId="1" fillId="0" borderId="4" xfId="0" applyNumberFormat="1" applyFont="1" applyBorder="1"/>
    <xf numFmtId="2" fontId="1" fillId="0" borderId="2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164" fontId="0" fillId="0" borderId="44" xfId="0" applyNumberFormat="1" applyBorder="1" applyAlignment="1" applyProtection="1">
      <alignment horizontal="center" vertical="center"/>
      <protection locked="0"/>
    </xf>
    <xf numFmtId="164" fontId="0" fillId="0" borderId="45" xfId="0" applyNumberForma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164" fontId="0" fillId="0" borderId="47" xfId="0" applyNumberFormat="1" applyBorder="1" applyAlignment="1" applyProtection="1">
      <alignment horizontal="center" vertical="center"/>
      <protection locked="0"/>
    </xf>
    <xf numFmtId="164" fontId="0" fillId="0" borderId="48" xfId="0" applyNumberFormat="1" applyBorder="1" applyAlignment="1" applyProtection="1">
      <alignment horizontal="center" vertical="center"/>
      <protection locked="0"/>
    </xf>
    <xf numFmtId="164" fontId="0" fillId="2" borderId="47" xfId="0" applyNumberForma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49" xfId="0" applyNumberForma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2" fontId="0" fillId="0" borderId="43" xfId="0" applyNumberFormat="1" applyBorder="1" applyAlignment="1" applyProtection="1">
      <alignment horizontal="center" vertical="center"/>
      <protection hidden="1"/>
    </xf>
    <xf numFmtId="2" fontId="0" fillId="0" borderId="51" xfId="0" applyNumberFormat="1" applyBorder="1" applyAlignment="1" applyProtection="1">
      <alignment horizontal="center" vertical="center"/>
      <protection hidden="1"/>
    </xf>
    <xf numFmtId="2" fontId="0" fillId="0" borderId="45" xfId="0" applyNumberFormat="1" applyBorder="1" applyAlignment="1" applyProtection="1">
      <alignment horizontal="center" vertical="center"/>
      <protection hidden="1"/>
    </xf>
    <xf numFmtId="2" fontId="0" fillId="0" borderId="46" xfId="0" applyNumberFormat="1" applyBorder="1" applyAlignment="1" applyProtection="1">
      <alignment horizontal="center" vertical="center"/>
      <protection hidden="1"/>
    </xf>
    <xf numFmtId="2" fontId="0" fillId="0" borderId="3" xfId="0" applyNumberFormat="1" applyBorder="1" applyAlignment="1" applyProtection="1">
      <alignment horizontal="center" vertical="center"/>
      <protection hidden="1"/>
    </xf>
    <xf numFmtId="2" fontId="0" fillId="0" borderId="47" xfId="0" applyNumberFormat="1" applyBorder="1" applyAlignment="1" applyProtection="1">
      <alignment horizontal="center" vertical="center"/>
      <protection hidden="1"/>
    </xf>
    <xf numFmtId="2" fontId="0" fillId="2" borderId="46" xfId="0" applyNumberFormat="1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0" fillId="2" borderId="47" xfId="0" applyNumberFormat="1" applyFill="1" applyBorder="1" applyAlignment="1" applyProtection="1">
      <alignment horizontal="center" vertical="center"/>
      <protection hidden="1"/>
    </xf>
    <xf numFmtId="2" fontId="0" fillId="2" borderId="35" xfId="0" applyNumberFormat="1" applyFill="1" applyBorder="1" applyAlignment="1" applyProtection="1">
      <alignment horizontal="center" vertical="center"/>
      <protection hidden="1"/>
    </xf>
    <xf numFmtId="2" fontId="0" fillId="2" borderId="31" xfId="0" applyNumberFormat="1" applyFill="1" applyBorder="1" applyAlignment="1" applyProtection="1">
      <alignment horizontal="center" vertical="center"/>
      <protection hidden="1"/>
    </xf>
    <xf numFmtId="2" fontId="0" fillId="2" borderId="49" xfId="0" applyNumberFormat="1" applyFill="1" applyBorder="1" applyAlignment="1" applyProtection="1">
      <alignment horizontal="center" vertical="center"/>
      <protection hidden="1"/>
    </xf>
    <xf numFmtId="0" fontId="1" fillId="0" borderId="34" xfId="0" applyFont="1" applyBorder="1" applyProtection="1">
      <protection hidden="1"/>
    </xf>
    <xf numFmtId="1" fontId="1" fillId="0" borderId="35" xfId="0" applyNumberFormat="1" applyFont="1" applyBorder="1" applyAlignment="1" applyProtection="1">
      <alignment horizontal="center" vertical="center"/>
      <protection hidden="1"/>
    </xf>
    <xf numFmtId="1" fontId="1" fillId="0" borderId="36" xfId="0" applyNumberFormat="1" applyFont="1" applyBorder="1" applyAlignment="1" applyProtection="1">
      <alignment horizontal="center" vertical="center"/>
      <protection hidden="1"/>
    </xf>
    <xf numFmtId="1" fontId="1" fillId="0" borderId="37" xfId="0" applyNumberFormat="1" applyFont="1" applyBorder="1" applyAlignment="1" applyProtection="1">
      <alignment horizontal="center" vertical="center"/>
      <protection hidden="1"/>
    </xf>
    <xf numFmtId="1" fontId="1" fillId="0" borderId="52" xfId="0" applyNumberFormat="1" applyFont="1" applyBorder="1" applyAlignment="1" applyProtection="1">
      <alignment horizontal="center" vertical="center"/>
      <protection hidden="1"/>
    </xf>
    <xf numFmtId="0" fontId="1" fillId="0" borderId="27" xfId="0" applyFont="1" applyBorder="1" applyProtection="1">
      <protection hidden="1"/>
    </xf>
    <xf numFmtId="1" fontId="1" fillId="0" borderId="28" xfId="0" applyNumberFormat="1" applyFont="1" applyBorder="1" applyAlignment="1" applyProtection="1">
      <alignment horizontal="center" vertical="center"/>
      <protection hidden="1"/>
    </xf>
    <xf numFmtId="1" fontId="1" fillId="0" borderId="29" xfId="0" applyNumberFormat="1" applyFont="1" applyBorder="1" applyAlignment="1" applyProtection="1">
      <alignment horizontal="center" vertical="center"/>
      <protection hidden="1"/>
    </xf>
    <xf numFmtId="1" fontId="1" fillId="0" borderId="27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vertical="top"/>
      <protection hidden="1"/>
    </xf>
    <xf numFmtId="0" fontId="0" fillId="3" borderId="23" xfId="0" quotePrefix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left" vertical="center" shrinkToFit="1"/>
      <protection hidden="1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/>
      <protection hidden="1"/>
    </xf>
    <xf numFmtId="0" fontId="7" fillId="0" borderId="53" xfId="0" applyFont="1" applyBorder="1" applyAlignment="1" applyProtection="1">
      <alignment horizontal="center" vertical="center"/>
      <protection hidden="1"/>
    </xf>
    <xf numFmtId="0" fontId="7" fillId="0" borderId="54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" xfId="0" applyBorder="1" applyAlignment="1" applyProtection="1">
      <alignment horizontal="right"/>
    </xf>
    <xf numFmtId="0" fontId="0" fillId="0" borderId="2" xfId="0" applyBorder="1" applyAlignment="1" applyProtection="1">
      <alignment horizontal="right" vertical="center"/>
    </xf>
    <xf numFmtId="0" fontId="0" fillId="0" borderId="0" xfId="0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 vertical="center" wrapText="1"/>
      <protection hidden="1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7" fontId="0" fillId="0" borderId="1" xfId="0" applyNumberFormat="1" applyBorder="1" applyAlignment="1" applyProtection="1">
      <alignment horizontal="center"/>
      <protection hidden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5" fontId="0" fillId="0" borderId="1" xfId="0" applyNumberFormat="1" applyBorder="1" applyAlignment="1" applyProtection="1">
      <alignment horizontal="center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shrinkToFit="1"/>
    </xf>
    <xf numFmtId="0" fontId="8" fillId="0" borderId="0" xfId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vycrf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I68"/>
  <sheetViews>
    <sheetView showGridLines="0" tabSelected="1" view="pageBreakPreview" zoomScale="85" zoomScaleNormal="100" zoomScaleSheetLayoutView="85" workbookViewId="0">
      <selection activeCell="I3" sqref="I3:K3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  <col min="15" max="22" width="7.42578125" customWidth="1"/>
    <col min="23" max="23" width="7.28515625" customWidth="1"/>
    <col min="24" max="24" width="7.42578125" customWidth="1"/>
  </cols>
  <sheetData>
    <row r="1" spans="1:35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2" spans="1:35" x14ac:dyDescent="0.25">
      <c r="A2" s="165" t="s">
        <v>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 t="s">
        <v>0</v>
      </c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Z2" s="191" t="s">
        <v>39</v>
      </c>
      <c r="AA2" s="192"/>
      <c r="AB2" s="192"/>
    </row>
    <row r="3" spans="1:35" x14ac:dyDescent="0.25">
      <c r="A3" s="161" t="s">
        <v>35</v>
      </c>
      <c r="B3" s="161"/>
      <c r="C3" s="162"/>
      <c r="D3" s="162"/>
      <c r="E3" s="162"/>
      <c r="F3" s="162"/>
      <c r="G3" s="162"/>
      <c r="H3" s="105" t="s">
        <v>23</v>
      </c>
      <c r="I3" s="163"/>
      <c r="J3" s="163"/>
      <c r="K3" s="163"/>
      <c r="L3" s="106"/>
      <c r="M3" s="161" t="s">
        <v>35</v>
      </c>
      <c r="N3" s="161"/>
      <c r="O3" s="172">
        <f>C3</f>
        <v>0</v>
      </c>
      <c r="P3" s="172"/>
      <c r="Q3" s="172"/>
      <c r="R3" s="172"/>
      <c r="S3" s="172"/>
      <c r="T3" s="105" t="s">
        <v>23</v>
      </c>
      <c r="U3" s="173">
        <f>I3</f>
        <v>0</v>
      </c>
      <c r="V3" s="173"/>
      <c r="W3" s="173"/>
      <c r="X3" s="106"/>
      <c r="Z3" s="192"/>
      <c r="AA3" s="192"/>
      <c r="AB3" s="192"/>
    </row>
    <row r="4" spans="1:35" ht="15.75" thickBot="1" x14ac:dyDescent="0.3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35" ht="15" customHeight="1" x14ac:dyDescent="0.25">
      <c r="A5" s="142" t="s">
        <v>36</v>
      </c>
      <c r="B5" s="140">
        <v>2020</v>
      </c>
      <c r="C5" s="140"/>
      <c r="D5" s="104"/>
      <c r="E5" s="166" t="str">
        <f>CONCATENATE("THIRD YEAR ASAD (GNC)
FY-",B5-1)</f>
        <v>THIRD YEAR ASAD (GNC)
FY-2019</v>
      </c>
      <c r="F5" s="167"/>
      <c r="G5" s="166" t="str">
        <f>CONCATENATE("SECOND YEAR
ASAD (GNC)
FY-",B5-2)</f>
        <v>SECOND YEAR
ASAD (GNC)
FY-2018</v>
      </c>
      <c r="H5" s="167"/>
      <c r="I5" s="166" t="str">
        <f>CONCATENATE("FIRST YEAR
ASAD (GNC)
FY-",B5-3)</f>
        <v>FIRST YEAR
ASAD (GNC)
FY-2017</v>
      </c>
      <c r="J5" s="167"/>
      <c r="K5" s="104"/>
      <c r="L5" s="104"/>
      <c r="M5" s="142" t="s">
        <v>36</v>
      </c>
      <c r="N5" s="143">
        <f t="shared" ref="N5" si="0">$B$5</f>
        <v>2020</v>
      </c>
      <c r="O5" s="143"/>
      <c r="P5" s="104"/>
      <c r="Q5" s="166" t="str">
        <f>CONCATENATE("THIRD YEAR ASAD (GNC)
FY-",B5-1)</f>
        <v>THIRD YEAR ASAD (GNC)
FY-2019</v>
      </c>
      <c r="R5" s="167"/>
      <c r="S5" s="166" t="str">
        <f>CONCATENATE("SECOND YEAR
ASAD (GNC)
FY-",N5-2)</f>
        <v>SECOND YEAR
ASAD (GNC)
FY-2018</v>
      </c>
      <c r="T5" s="167"/>
      <c r="U5" s="166" t="str">
        <f>CONCATENATE("FIRST YEAR
ASAD (GNC)
FY-",N5-3)</f>
        <v>FIRST YEAR
ASAD (GNC)
FY-2017</v>
      </c>
      <c r="V5" s="167"/>
      <c r="W5" s="104"/>
      <c r="X5" s="104"/>
    </row>
    <row r="6" spans="1:35" x14ac:dyDescent="0.25">
      <c r="A6" s="142"/>
      <c r="B6" s="141"/>
      <c r="C6" s="141"/>
      <c r="D6" s="104"/>
      <c r="E6" s="168"/>
      <c r="F6" s="169"/>
      <c r="G6" s="168"/>
      <c r="H6" s="169"/>
      <c r="I6" s="168"/>
      <c r="J6" s="169"/>
      <c r="K6" s="104"/>
      <c r="L6" s="104"/>
      <c r="M6" s="142"/>
      <c r="N6" s="144"/>
      <c r="O6" s="144"/>
      <c r="P6" s="104"/>
      <c r="Q6" s="168"/>
      <c r="R6" s="169"/>
      <c r="S6" s="168"/>
      <c r="T6" s="169"/>
      <c r="U6" s="168"/>
      <c r="V6" s="169"/>
      <c r="W6" s="104"/>
      <c r="X6" s="104"/>
    </row>
    <row r="7" spans="1:35" ht="15.75" thickBot="1" x14ac:dyDescent="0.3">
      <c r="A7" s="107"/>
      <c r="B7" s="107"/>
      <c r="C7" s="107"/>
      <c r="D7" s="107"/>
      <c r="E7" s="170"/>
      <c r="F7" s="171"/>
      <c r="G7" s="170"/>
      <c r="H7" s="171"/>
      <c r="I7" s="170"/>
      <c r="J7" s="171"/>
      <c r="K7" s="107"/>
      <c r="L7" s="107"/>
      <c r="M7" s="107"/>
      <c r="N7" s="107"/>
      <c r="O7" s="107"/>
      <c r="P7" s="107"/>
      <c r="Q7" s="170"/>
      <c r="R7" s="171"/>
      <c r="S7" s="170"/>
      <c r="T7" s="171"/>
      <c r="U7" s="170"/>
      <c r="V7" s="171"/>
      <c r="W7" s="107"/>
      <c r="X7" s="107"/>
    </row>
    <row r="8" spans="1:35" ht="43.9" customHeight="1" thickBot="1" x14ac:dyDescent="0.3">
      <c r="A8" s="108" t="s">
        <v>2</v>
      </c>
      <c r="B8" s="109" t="s">
        <v>3</v>
      </c>
      <c r="C8" s="110" t="s">
        <v>4</v>
      </c>
      <c r="D8" s="111" t="s">
        <v>5</v>
      </c>
      <c r="E8" s="108" t="s">
        <v>6</v>
      </c>
      <c r="F8" s="112" t="s">
        <v>7</v>
      </c>
      <c r="G8" s="108" t="s">
        <v>6</v>
      </c>
      <c r="H8" s="112" t="s">
        <v>7</v>
      </c>
      <c r="I8" s="108" t="s">
        <v>6</v>
      </c>
      <c r="J8" s="112" t="s">
        <v>7</v>
      </c>
      <c r="K8" s="108" t="s">
        <v>8</v>
      </c>
      <c r="L8" s="113" t="s">
        <v>9</v>
      </c>
      <c r="M8" s="108" t="s">
        <v>2</v>
      </c>
      <c r="N8" s="109" t="s">
        <v>3</v>
      </c>
      <c r="O8" s="110" t="s">
        <v>4</v>
      </c>
      <c r="P8" s="111" t="s">
        <v>5</v>
      </c>
      <c r="Q8" s="108" t="s">
        <v>6</v>
      </c>
      <c r="R8" s="112" t="s">
        <v>7</v>
      </c>
      <c r="S8" s="108" t="s">
        <v>6</v>
      </c>
      <c r="T8" s="112" t="s">
        <v>7</v>
      </c>
      <c r="U8" s="108" t="s">
        <v>6</v>
      </c>
      <c r="V8" s="112" t="s">
        <v>7</v>
      </c>
      <c r="W8" s="108" t="s">
        <v>8</v>
      </c>
      <c r="X8" s="112" t="s">
        <v>9</v>
      </c>
    </row>
    <row r="9" spans="1:35" x14ac:dyDescent="0.25">
      <c r="A9" s="84"/>
      <c r="B9" s="85"/>
      <c r="C9" s="86"/>
      <c r="D9" s="87"/>
      <c r="E9" s="84"/>
      <c r="F9" s="96"/>
      <c r="G9" s="84"/>
      <c r="H9" s="96"/>
      <c r="I9" s="84"/>
      <c r="J9" s="96"/>
      <c r="K9" s="114">
        <f t="shared" ref="K9:K20" si="1">(E9+G9+I9)/3</f>
        <v>0</v>
      </c>
      <c r="L9" s="115">
        <f t="shared" ref="L9:L20" si="2">(F9+H9+J9)/3</f>
        <v>0</v>
      </c>
      <c r="M9" s="84"/>
      <c r="N9" s="85"/>
      <c r="O9" s="86"/>
      <c r="P9" s="87"/>
      <c r="Q9" s="84"/>
      <c r="R9" s="96"/>
      <c r="S9" s="84"/>
      <c r="T9" s="96"/>
      <c r="U9" s="84"/>
      <c r="V9" s="96"/>
      <c r="W9" s="114">
        <f t="shared" ref="W9:W38" si="3">(Q9+S9+U9)/3</f>
        <v>0</v>
      </c>
      <c r="X9" s="116">
        <f t="shared" ref="X9:X38" si="4">(R9+T9+V9)/3</f>
        <v>0</v>
      </c>
    </row>
    <row r="10" spans="1:35" x14ac:dyDescent="0.25">
      <c r="A10" s="88"/>
      <c r="B10" s="51"/>
      <c r="C10" s="52"/>
      <c r="D10" s="89"/>
      <c r="E10" s="97"/>
      <c r="F10" s="98"/>
      <c r="G10" s="97"/>
      <c r="H10" s="98"/>
      <c r="I10" s="97"/>
      <c r="J10" s="98"/>
      <c r="K10" s="117">
        <f t="shared" si="1"/>
        <v>0</v>
      </c>
      <c r="L10" s="118">
        <f t="shared" si="2"/>
        <v>0</v>
      </c>
      <c r="M10" s="88"/>
      <c r="N10" s="51"/>
      <c r="O10" s="52"/>
      <c r="P10" s="89"/>
      <c r="Q10" s="97"/>
      <c r="R10" s="98"/>
      <c r="S10" s="97"/>
      <c r="T10" s="98"/>
      <c r="U10" s="97"/>
      <c r="V10" s="98"/>
      <c r="W10" s="117">
        <f t="shared" si="3"/>
        <v>0</v>
      </c>
      <c r="X10" s="119">
        <f t="shared" si="4"/>
        <v>0</v>
      </c>
    </row>
    <row r="11" spans="1:35" x14ac:dyDescent="0.25">
      <c r="A11" s="88"/>
      <c r="B11" s="53"/>
      <c r="C11" s="52"/>
      <c r="D11" s="90"/>
      <c r="E11" s="88"/>
      <c r="F11" s="99"/>
      <c r="G11" s="88"/>
      <c r="H11" s="99"/>
      <c r="I11" s="88"/>
      <c r="J11" s="99"/>
      <c r="K11" s="117">
        <f t="shared" si="1"/>
        <v>0</v>
      </c>
      <c r="L11" s="118">
        <f t="shared" si="2"/>
        <v>0</v>
      </c>
      <c r="M11" s="88"/>
      <c r="N11" s="53"/>
      <c r="O11" s="52"/>
      <c r="P11" s="90"/>
      <c r="Q11" s="88"/>
      <c r="R11" s="99"/>
      <c r="S11" s="88"/>
      <c r="T11" s="99"/>
      <c r="U11" s="88"/>
      <c r="V11" s="99"/>
      <c r="W11" s="117">
        <f t="shared" si="3"/>
        <v>0</v>
      </c>
      <c r="X11" s="119">
        <f t="shared" si="4"/>
        <v>0</v>
      </c>
    </row>
    <row r="12" spans="1:35" x14ac:dyDescent="0.25">
      <c r="A12" s="88"/>
      <c r="B12" s="51"/>
      <c r="C12" s="52"/>
      <c r="D12" s="89"/>
      <c r="E12" s="97"/>
      <c r="F12" s="98"/>
      <c r="G12" s="97"/>
      <c r="H12" s="98"/>
      <c r="I12" s="97"/>
      <c r="J12" s="98"/>
      <c r="K12" s="117">
        <f t="shared" si="1"/>
        <v>0</v>
      </c>
      <c r="L12" s="118">
        <f t="shared" si="2"/>
        <v>0</v>
      </c>
      <c r="M12" s="88"/>
      <c r="N12" s="51"/>
      <c r="O12" s="52"/>
      <c r="P12" s="89"/>
      <c r="Q12" s="97"/>
      <c r="R12" s="98"/>
      <c r="S12" s="97"/>
      <c r="T12" s="98"/>
      <c r="U12" s="97"/>
      <c r="V12" s="98"/>
      <c r="W12" s="117">
        <f t="shared" si="3"/>
        <v>0</v>
      </c>
      <c r="X12" s="119">
        <f t="shared" si="4"/>
        <v>0</v>
      </c>
    </row>
    <row r="13" spans="1:35" x14ac:dyDescent="0.25">
      <c r="A13" s="88"/>
      <c r="B13" s="53"/>
      <c r="C13" s="52"/>
      <c r="D13" s="90"/>
      <c r="E13" s="88"/>
      <c r="F13" s="99"/>
      <c r="G13" s="88"/>
      <c r="H13" s="99"/>
      <c r="I13" s="88"/>
      <c r="J13" s="99"/>
      <c r="K13" s="117">
        <f t="shared" si="1"/>
        <v>0</v>
      </c>
      <c r="L13" s="118">
        <f t="shared" si="2"/>
        <v>0</v>
      </c>
      <c r="M13" s="88"/>
      <c r="N13" s="53"/>
      <c r="O13" s="52"/>
      <c r="P13" s="90"/>
      <c r="Q13" s="88"/>
      <c r="R13" s="99"/>
      <c r="S13" s="88"/>
      <c r="T13" s="99"/>
      <c r="U13" s="88"/>
      <c r="V13" s="99"/>
      <c r="W13" s="117">
        <f t="shared" si="3"/>
        <v>0</v>
      </c>
      <c r="X13" s="119">
        <f t="shared" si="4"/>
        <v>0</v>
      </c>
      <c r="Z13" s="164" t="s">
        <v>34</v>
      </c>
      <c r="AA13" s="164"/>
      <c r="AB13" s="164"/>
      <c r="AC13" s="39" t="e">
        <f>L39/K39</f>
        <v>#DIV/0!</v>
      </c>
      <c r="AD13" s="38"/>
      <c r="AE13" s="38"/>
      <c r="AF13" s="38"/>
      <c r="AG13" s="38"/>
      <c r="AH13" s="38"/>
      <c r="AI13" s="38"/>
    </row>
    <row r="14" spans="1:35" x14ac:dyDescent="0.25">
      <c r="A14" s="88"/>
      <c r="B14" s="51"/>
      <c r="C14" s="52"/>
      <c r="D14" s="89"/>
      <c r="E14" s="97"/>
      <c r="F14" s="98"/>
      <c r="G14" s="97"/>
      <c r="H14" s="98"/>
      <c r="I14" s="97"/>
      <c r="J14" s="98"/>
      <c r="K14" s="117">
        <f t="shared" si="1"/>
        <v>0</v>
      </c>
      <c r="L14" s="118">
        <f t="shared" si="2"/>
        <v>0</v>
      </c>
      <c r="M14" s="88"/>
      <c r="N14" s="51"/>
      <c r="O14" s="52"/>
      <c r="P14" s="89"/>
      <c r="Q14" s="97"/>
      <c r="R14" s="98"/>
      <c r="S14" s="97"/>
      <c r="T14" s="98"/>
      <c r="U14" s="97"/>
      <c r="V14" s="98"/>
      <c r="W14" s="117">
        <f t="shared" si="3"/>
        <v>0</v>
      </c>
      <c r="X14" s="119">
        <f t="shared" si="4"/>
        <v>0</v>
      </c>
      <c r="Z14" s="160" t="s">
        <v>24</v>
      </c>
      <c r="AA14" s="160"/>
      <c r="AB14" s="160"/>
      <c r="AC14" s="40">
        <f>C39</f>
        <v>0</v>
      </c>
      <c r="AD14" s="38"/>
    </row>
    <row r="15" spans="1:35" x14ac:dyDescent="0.25">
      <c r="A15" s="88"/>
      <c r="B15" s="53"/>
      <c r="C15" s="52"/>
      <c r="D15" s="90"/>
      <c r="E15" s="88"/>
      <c r="F15" s="99"/>
      <c r="G15" s="88"/>
      <c r="H15" s="99"/>
      <c r="I15" s="88"/>
      <c r="J15" s="99"/>
      <c r="K15" s="117">
        <f t="shared" si="1"/>
        <v>0</v>
      </c>
      <c r="L15" s="118">
        <f t="shared" si="2"/>
        <v>0</v>
      </c>
      <c r="M15" s="88"/>
      <c r="N15" s="53"/>
      <c r="O15" s="52"/>
      <c r="P15" s="90"/>
      <c r="Q15" s="88"/>
      <c r="R15" s="99"/>
      <c r="S15" s="88"/>
      <c r="T15" s="99"/>
      <c r="U15" s="88"/>
      <c r="V15" s="99"/>
      <c r="W15" s="117">
        <f t="shared" si="3"/>
        <v>0</v>
      </c>
      <c r="X15" s="119">
        <f t="shared" si="4"/>
        <v>0</v>
      </c>
      <c r="Z15" s="160" t="s">
        <v>25</v>
      </c>
      <c r="AA15" s="160"/>
      <c r="AB15" s="160"/>
      <c r="AC15" s="37"/>
      <c r="AD15" s="38"/>
    </row>
    <row r="16" spans="1:35" x14ac:dyDescent="0.25">
      <c r="A16" s="88"/>
      <c r="B16" s="51"/>
      <c r="C16" s="52"/>
      <c r="D16" s="89"/>
      <c r="E16" s="97"/>
      <c r="F16" s="98"/>
      <c r="G16" s="97"/>
      <c r="H16" s="98"/>
      <c r="I16" s="97"/>
      <c r="J16" s="98"/>
      <c r="K16" s="117">
        <f t="shared" si="1"/>
        <v>0</v>
      </c>
      <c r="L16" s="118">
        <f t="shared" si="2"/>
        <v>0</v>
      </c>
      <c r="M16" s="88"/>
      <c r="N16" s="51"/>
      <c r="O16" s="52"/>
      <c r="P16" s="89"/>
      <c r="Q16" s="97"/>
      <c r="R16" s="98"/>
      <c r="S16" s="97"/>
      <c r="T16" s="98"/>
      <c r="U16" s="97"/>
      <c r="V16" s="98"/>
      <c r="W16" s="117">
        <f t="shared" si="3"/>
        <v>0</v>
      </c>
      <c r="X16" s="119">
        <f t="shared" si="4"/>
        <v>0</v>
      </c>
      <c r="Z16" s="159" t="s">
        <v>26</v>
      </c>
      <c r="AA16" s="159"/>
      <c r="AB16" s="159"/>
      <c r="AC16" s="45">
        <f>COUNTA(A9:A38,M9:M38)</f>
        <v>0</v>
      </c>
      <c r="AD16" s="38"/>
    </row>
    <row r="17" spans="1:30" x14ac:dyDescent="0.25">
      <c r="A17" s="88"/>
      <c r="B17" s="51"/>
      <c r="C17" s="52"/>
      <c r="D17" s="89"/>
      <c r="E17" s="97"/>
      <c r="F17" s="98"/>
      <c r="G17" s="97"/>
      <c r="H17" s="98"/>
      <c r="I17" s="97"/>
      <c r="J17" s="98"/>
      <c r="K17" s="117">
        <f t="shared" si="1"/>
        <v>0</v>
      </c>
      <c r="L17" s="118">
        <f t="shared" si="2"/>
        <v>0</v>
      </c>
      <c r="M17" s="88"/>
      <c r="N17" s="51"/>
      <c r="O17" s="52"/>
      <c r="P17" s="89"/>
      <c r="Q17" s="97"/>
      <c r="R17" s="98"/>
      <c r="S17" s="97"/>
      <c r="T17" s="98"/>
      <c r="U17" s="97"/>
      <c r="V17" s="98"/>
      <c r="W17" s="117">
        <f t="shared" si="3"/>
        <v>0</v>
      </c>
      <c r="X17" s="119">
        <f t="shared" si="4"/>
        <v>0</v>
      </c>
      <c r="Z17" s="159" t="s">
        <v>29</v>
      </c>
      <c r="AA17" s="159"/>
      <c r="AB17" s="159"/>
      <c r="AC17" s="46">
        <f>B39</f>
        <v>0</v>
      </c>
      <c r="AD17" s="38"/>
    </row>
    <row r="18" spans="1:30" x14ac:dyDescent="0.25">
      <c r="A18" s="88"/>
      <c r="B18" s="51"/>
      <c r="C18" s="52"/>
      <c r="D18" s="89"/>
      <c r="E18" s="97"/>
      <c r="F18" s="98"/>
      <c r="G18" s="97"/>
      <c r="H18" s="98"/>
      <c r="I18" s="97"/>
      <c r="J18" s="98"/>
      <c r="K18" s="117">
        <f t="shared" si="1"/>
        <v>0</v>
      </c>
      <c r="L18" s="118">
        <f t="shared" si="2"/>
        <v>0</v>
      </c>
      <c r="M18" s="88"/>
      <c r="N18" s="51"/>
      <c r="O18" s="52"/>
      <c r="P18" s="89"/>
      <c r="Q18" s="97"/>
      <c r="R18" s="98"/>
      <c r="S18" s="97"/>
      <c r="T18" s="98"/>
      <c r="U18" s="97"/>
      <c r="V18" s="98"/>
      <c r="W18" s="117">
        <f t="shared" si="3"/>
        <v>0</v>
      </c>
      <c r="X18" s="119">
        <f t="shared" si="4"/>
        <v>0</v>
      </c>
      <c r="Z18" s="159" t="s">
        <v>31</v>
      </c>
      <c r="AA18" s="159"/>
      <c r="AB18" s="159"/>
      <c r="AC18" s="40">
        <f>D39</f>
        <v>0</v>
      </c>
      <c r="AD18" s="38"/>
    </row>
    <row r="19" spans="1:30" x14ac:dyDescent="0.25">
      <c r="A19" s="88"/>
      <c r="B19" s="51"/>
      <c r="C19" s="52"/>
      <c r="D19" s="89"/>
      <c r="E19" s="97"/>
      <c r="F19" s="98"/>
      <c r="G19" s="97"/>
      <c r="H19" s="98"/>
      <c r="I19" s="97"/>
      <c r="J19" s="98"/>
      <c r="K19" s="117">
        <f t="shared" si="1"/>
        <v>0</v>
      </c>
      <c r="L19" s="118">
        <f t="shared" si="2"/>
        <v>0</v>
      </c>
      <c r="M19" s="88"/>
      <c r="N19" s="51"/>
      <c r="O19" s="52"/>
      <c r="P19" s="89"/>
      <c r="Q19" s="97"/>
      <c r="R19" s="98"/>
      <c r="S19" s="97"/>
      <c r="T19" s="98"/>
      <c r="U19" s="97"/>
      <c r="V19" s="98"/>
      <c r="W19" s="117">
        <f t="shared" si="3"/>
        <v>0</v>
      </c>
      <c r="X19" s="119">
        <f t="shared" si="4"/>
        <v>0</v>
      </c>
      <c r="Z19" s="157"/>
      <c r="AA19" s="157"/>
      <c r="AB19" s="157"/>
      <c r="AC19" s="158"/>
      <c r="AD19" s="41" t="s">
        <v>33</v>
      </c>
    </row>
    <row r="20" spans="1:30" x14ac:dyDescent="0.25">
      <c r="A20" s="88"/>
      <c r="B20" s="50"/>
      <c r="C20" s="49"/>
      <c r="D20" s="91"/>
      <c r="E20" s="100"/>
      <c r="F20" s="101"/>
      <c r="G20" s="100"/>
      <c r="H20" s="101"/>
      <c r="I20" s="100"/>
      <c r="J20" s="101"/>
      <c r="K20" s="120">
        <f t="shared" si="1"/>
        <v>0</v>
      </c>
      <c r="L20" s="121">
        <f t="shared" si="2"/>
        <v>0</v>
      </c>
      <c r="M20" s="88"/>
      <c r="N20" s="50"/>
      <c r="O20" s="49"/>
      <c r="P20" s="91"/>
      <c r="Q20" s="100"/>
      <c r="R20" s="101"/>
      <c r="S20" s="100"/>
      <c r="T20" s="101"/>
      <c r="U20" s="100"/>
      <c r="V20" s="101"/>
      <c r="W20" s="120">
        <f t="shared" si="3"/>
        <v>0</v>
      </c>
      <c r="X20" s="122">
        <f t="shared" si="4"/>
        <v>0</v>
      </c>
      <c r="Z20" s="159" t="s">
        <v>27</v>
      </c>
      <c r="AA20" s="159"/>
      <c r="AB20" s="159"/>
      <c r="AC20" s="42" t="e">
        <f>AC14/AC15</f>
        <v>#DIV/0!</v>
      </c>
      <c r="AD20" s="43" t="e">
        <f>AC14/AC16</f>
        <v>#DIV/0!</v>
      </c>
    </row>
    <row r="21" spans="1:30" x14ac:dyDescent="0.25">
      <c r="A21" s="88"/>
      <c r="B21" s="51"/>
      <c r="C21" s="52"/>
      <c r="D21" s="89"/>
      <c r="E21" s="97"/>
      <c r="F21" s="98"/>
      <c r="G21" s="97"/>
      <c r="H21" s="98"/>
      <c r="I21" s="97"/>
      <c r="J21" s="98"/>
      <c r="K21" s="117">
        <f t="shared" ref="K21:K38" si="5">(E21+G21+I21)/3</f>
        <v>0</v>
      </c>
      <c r="L21" s="118">
        <f t="shared" ref="L21:L38" si="6">(F21+H21+J21)/3</f>
        <v>0</v>
      </c>
      <c r="M21" s="88"/>
      <c r="N21" s="51"/>
      <c r="O21" s="52"/>
      <c r="P21" s="89"/>
      <c r="Q21" s="97"/>
      <c r="R21" s="98"/>
      <c r="S21" s="97"/>
      <c r="T21" s="98"/>
      <c r="U21" s="97"/>
      <c r="V21" s="98"/>
      <c r="W21" s="117">
        <f t="shared" si="3"/>
        <v>0</v>
      </c>
      <c r="X21" s="119">
        <f t="shared" si="4"/>
        <v>0</v>
      </c>
      <c r="Z21" s="159" t="s">
        <v>28</v>
      </c>
      <c r="AA21" s="159"/>
      <c r="AB21" s="159"/>
      <c r="AC21" s="44" t="e">
        <f>AC16/AC15</f>
        <v>#DIV/0!</v>
      </c>
      <c r="AD21" s="138" t="s">
        <v>38</v>
      </c>
    </row>
    <row r="22" spans="1:30" x14ac:dyDescent="0.25">
      <c r="A22" s="88"/>
      <c r="B22" s="51"/>
      <c r="C22" s="52"/>
      <c r="D22" s="89"/>
      <c r="E22" s="97"/>
      <c r="F22" s="98"/>
      <c r="G22" s="97"/>
      <c r="H22" s="98"/>
      <c r="I22" s="97"/>
      <c r="J22" s="98"/>
      <c r="K22" s="117">
        <f t="shared" si="5"/>
        <v>0</v>
      </c>
      <c r="L22" s="118">
        <f t="shared" si="6"/>
        <v>0</v>
      </c>
      <c r="M22" s="88"/>
      <c r="N22" s="51"/>
      <c r="O22" s="52"/>
      <c r="P22" s="89"/>
      <c r="Q22" s="97"/>
      <c r="R22" s="98"/>
      <c r="S22" s="97"/>
      <c r="T22" s="98"/>
      <c r="U22" s="97"/>
      <c r="V22" s="98"/>
      <c r="W22" s="117">
        <f t="shared" si="3"/>
        <v>0</v>
      </c>
      <c r="X22" s="119">
        <f t="shared" si="4"/>
        <v>0</v>
      </c>
    </row>
    <row r="23" spans="1:30" x14ac:dyDescent="0.25">
      <c r="A23" s="88"/>
      <c r="B23" s="51"/>
      <c r="C23" s="52"/>
      <c r="D23" s="89"/>
      <c r="E23" s="97"/>
      <c r="F23" s="98"/>
      <c r="G23" s="97"/>
      <c r="H23" s="98"/>
      <c r="I23" s="97"/>
      <c r="J23" s="98"/>
      <c r="K23" s="117">
        <f t="shared" si="5"/>
        <v>0</v>
      </c>
      <c r="L23" s="118">
        <f t="shared" si="6"/>
        <v>0</v>
      </c>
      <c r="M23" s="88"/>
      <c r="N23" s="51"/>
      <c r="O23" s="52"/>
      <c r="P23" s="89"/>
      <c r="Q23" s="97"/>
      <c r="R23" s="98"/>
      <c r="S23" s="97"/>
      <c r="T23" s="98"/>
      <c r="U23" s="97"/>
      <c r="V23" s="98"/>
      <c r="W23" s="117">
        <f t="shared" si="3"/>
        <v>0</v>
      </c>
      <c r="X23" s="119">
        <f t="shared" si="4"/>
        <v>0</v>
      </c>
      <c r="Z23" s="159" t="s">
        <v>30</v>
      </c>
      <c r="AA23" s="159"/>
      <c r="AB23" s="159"/>
      <c r="AC23" s="44" t="e">
        <f>AC17/AC15</f>
        <v>#DIV/0!</v>
      </c>
      <c r="AD23" s="47" t="e">
        <f>AC17/AC16</f>
        <v>#DIV/0!</v>
      </c>
    </row>
    <row r="24" spans="1:30" x14ac:dyDescent="0.25">
      <c r="A24" s="88"/>
      <c r="B24" s="50"/>
      <c r="C24" s="49"/>
      <c r="D24" s="91"/>
      <c r="E24" s="100"/>
      <c r="F24" s="101"/>
      <c r="G24" s="100"/>
      <c r="H24" s="101"/>
      <c r="I24" s="100"/>
      <c r="J24" s="101"/>
      <c r="K24" s="120">
        <f t="shared" si="5"/>
        <v>0</v>
      </c>
      <c r="L24" s="121">
        <f t="shared" si="6"/>
        <v>0</v>
      </c>
      <c r="M24" s="88"/>
      <c r="N24" s="50"/>
      <c r="O24" s="49"/>
      <c r="P24" s="91"/>
      <c r="Q24" s="100"/>
      <c r="R24" s="101"/>
      <c r="S24" s="100"/>
      <c r="T24" s="101"/>
      <c r="U24" s="100"/>
      <c r="V24" s="101"/>
      <c r="W24" s="120">
        <f t="shared" si="3"/>
        <v>0</v>
      </c>
      <c r="X24" s="122">
        <f t="shared" si="4"/>
        <v>0</v>
      </c>
      <c r="Z24" s="159" t="s">
        <v>32</v>
      </c>
      <c r="AA24" s="159"/>
      <c r="AB24" s="159"/>
      <c r="AC24" s="48" t="e">
        <f>AC18/AC15</f>
        <v>#DIV/0!</v>
      </c>
      <c r="AD24" s="43" t="e">
        <f>AC18/AC16</f>
        <v>#DIV/0!</v>
      </c>
    </row>
    <row r="25" spans="1:30" x14ac:dyDescent="0.25">
      <c r="A25" s="88"/>
      <c r="B25" s="51"/>
      <c r="C25" s="52"/>
      <c r="D25" s="89"/>
      <c r="E25" s="97"/>
      <c r="F25" s="98"/>
      <c r="G25" s="97"/>
      <c r="H25" s="98"/>
      <c r="I25" s="97"/>
      <c r="J25" s="98"/>
      <c r="K25" s="117">
        <f t="shared" si="5"/>
        <v>0</v>
      </c>
      <c r="L25" s="118">
        <f t="shared" si="6"/>
        <v>0</v>
      </c>
      <c r="M25" s="88"/>
      <c r="N25" s="51"/>
      <c r="O25" s="52"/>
      <c r="P25" s="89"/>
      <c r="Q25" s="97"/>
      <c r="R25" s="98"/>
      <c r="S25" s="97"/>
      <c r="T25" s="98"/>
      <c r="U25" s="97"/>
      <c r="V25" s="98"/>
      <c r="W25" s="117">
        <f t="shared" si="3"/>
        <v>0</v>
      </c>
      <c r="X25" s="119">
        <f t="shared" si="4"/>
        <v>0</v>
      </c>
    </row>
    <row r="26" spans="1:30" x14ac:dyDescent="0.25">
      <c r="A26" s="88"/>
      <c r="B26" s="50"/>
      <c r="C26" s="49"/>
      <c r="D26" s="91"/>
      <c r="E26" s="100"/>
      <c r="F26" s="101"/>
      <c r="G26" s="100"/>
      <c r="H26" s="101"/>
      <c r="I26" s="100"/>
      <c r="J26" s="101"/>
      <c r="K26" s="120">
        <f t="shared" si="5"/>
        <v>0</v>
      </c>
      <c r="L26" s="121">
        <f t="shared" si="6"/>
        <v>0</v>
      </c>
      <c r="M26" s="88"/>
      <c r="N26" s="50"/>
      <c r="O26" s="49"/>
      <c r="P26" s="91"/>
      <c r="Q26" s="100"/>
      <c r="R26" s="101"/>
      <c r="S26" s="100"/>
      <c r="T26" s="101"/>
      <c r="U26" s="100"/>
      <c r="V26" s="101"/>
      <c r="W26" s="120">
        <f t="shared" si="3"/>
        <v>0</v>
      </c>
      <c r="X26" s="122">
        <f t="shared" si="4"/>
        <v>0</v>
      </c>
    </row>
    <row r="27" spans="1:30" x14ac:dyDescent="0.25">
      <c r="A27" s="88"/>
      <c r="B27" s="51"/>
      <c r="C27" s="52"/>
      <c r="D27" s="89"/>
      <c r="E27" s="97"/>
      <c r="F27" s="98"/>
      <c r="G27" s="97"/>
      <c r="H27" s="98"/>
      <c r="I27" s="97"/>
      <c r="J27" s="98"/>
      <c r="K27" s="117">
        <f t="shared" si="5"/>
        <v>0</v>
      </c>
      <c r="L27" s="118">
        <f t="shared" si="6"/>
        <v>0</v>
      </c>
      <c r="M27" s="88"/>
      <c r="N27" s="51"/>
      <c r="O27" s="52"/>
      <c r="P27" s="89"/>
      <c r="Q27" s="97"/>
      <c r="R27" s="98"/>
      <c r="S27" s="97"/>
      <c r="T27" s="98"/>
      <c r="U27" s="97"/>
      <c r="V27" s="98"/>
      <c r="W27" s="117">
        <f t="shared" si="3"/>
        <v>0</v>
      </c>
      <c r="X27" s="119">
        <f t="shared" si="4"/>
        <v>0</v>
      </c>
    </row>
    <row r="28" spans="1:30" x14ac:dyDescent="0.25">
      <c r="A28" s="88"/>
      <c r="B28" s="51"/>
      <c r="C28" s="52"/>
      <c r="D28" s="89"/>
      <c r="E28" s="97"/>
      <c r="F28" s="98"/>
      <c r="G28" s="97"/>
      <c r="H28" s="98"/>
      <c r="I28" s="97"/>
      <c r="J28" s="98"/>
      <c r="K28" s="117">
        <f t="shared" si="5"/>
        <v>0</v>
      </c>
      <c r="L28" s="118">
        <f t="shared" si="6"/>
        <v>0</v>
      </c>
      <c r="M28" s="88"/>
      <c r="N28" s="51"/>
      <c r="O28" s="52"/>
      <c r="P28" s="89"/>
      <c r="Q28" s="97"/>
      <c r="R28" s="98"/>
      <c r="S28" s="97"/>
      <c r="T28" s="98"/>
      <c r="U28" s="97"/>
      <c r="V28" s="98"/>
      <c r="W28" s="117">
        <f t="shared" si="3"/>
        <v>0</v>
      </c>
      <c r="X28" s="119">
        <f t="shared" si="4"/>
        <v>0</v>
      </c>
    </row>
    <row r="29" spans="1:30" x14ac:dyDescent="0.25">
      <c r="A29" s="88"/>
      <c r="B29" s="51"/>
      <c r="C29" s="52"/>
      <c r="D29" s="89"/>
      <c r="E29" s="97"/>
      <c r="F29" s="98"/>
      <c r="G29" s="97"/>
      <c r="H29" s="98"/>
      <c r="I29" s="97"/>
      <c r="J29" s="98"/>
      <c r="K29" s="117">
        <f t="shared" si="5"/>
        <v>0</v>
      </c>
      <c r="L29" s="118">
        <f t="shared" si="6"/>
        <v>0</v>
      </c>
      <c r="M29" s="88"/>
      <c r="N29" s="51"/>
      <c r="O29" s="52"/>
      <c r="P29" s="89"/>
      <c r="Q29" s="97"/>
      <c r="R29" s="98"/>
      <c r="S29" s="97"/>
      <c r="T29" s="98"/>
      <c r="U29" s="97"/>
      <c r="V29" s="98"/>
      <c r="W29" s="117">
        <f t="shared" si="3"/>
        <v>0</v>
      </c>
      <c r="X29" s="119">
        <f t="shared" si="4"/>
        <v>0</v>
      </c>
    </row>
    <row r="30" spans="1:30" x14ac:dyDescent="0.25">
      <c r="A30" s="88"/>
      <c r="B30" s="51"/>
      <c r="C30" s="52"/>
      <c r="D30" s="89"/>
      <c r="E30" s="97"/>
      <c r="F30" s="98"/>
      <c r="G30" s="97"/>
      <c r="H30" s="98"/>
      <c r="I30" s="97"/>
      <c r="J30" s="98"/>
      <c r="K30" s="117">
        <f t="shared" si="5"/>
        <v>0</v>
      </c>
      <c r="L30" s="118">
        <f t="shared" si="6"/>
        <v>0</v>
      </c>
      <c r="M30" s="88"/>
      <c r="N30" s="51"/>
      <c r="O30" s="52"/>
      <c r="P30" s="89"/>
      <c r="Q30" s="97"/>
      <c r="R30" s="98"/>
      <c r="S30" s="97"/>
      <c r="T30" s="98"/>
      <c r="U30" s="97"/>
      <c r="V30" s="98"/>
      <c r="W30" s="117">
        <f t="shared" si="3"/>
        <v>0</v>
      </c>
      <c r="X30" s="119">
        <f t="shared" si="4"/>
        <v>0</v>
      </c>
    </row>
    <row r="31" spans="1:30" x14ac:dyDescent="0.25">
      <c r="A31" s="88"/>
      <c r="B31" s="51"/>
      <c r="C31" s="52"/>
      <c r="D31" s="89"/>
      <c r="E31" s="97"/>
      <c r="F31" s="98"/>
      <c r="G31" s="97"/>
      <c r="H31" s="98"/>
      <c r="I31" s="97"/>
      <c r="J31" s="98"/>
      <c r="K31" s="117">
        <f t="shared" si="5"/>
        <v>0</v>
      </c>
      <c r="L31" s="118">
        <f t="shared" si="6"/>
        <v>0</v>
      </c>
      <c r="M31" s="88"/>
      <c r="N31" s="51"/>
      <c r="O31" s="52"/>
      <c r="P31" s="89"/>
      <c r="Q31" s="97"/>
      <c r="R31" s="98"/>
      <c r="S31" s="97"/>
      <c r="T31" s="98"/>
      <c r="U31" s="97"/>
      <c r="V31" s="98"/>
      <c r="W31" s="117">
        <f t="shared" si="3"/>
        <v>0</v>
      </c>
      <c r="X31" s="119">
        <f t="shared" si="4"/>
        <v>0</v>
      </c>
    </row>
    <row r="32" spans="1:30" x14ac:dyDescent="0.25">
      <c r="A32" s="88"/>
      <c r="B32" s="51"/>
      <c r="C32" s="52"/>
      <c r="D32" s="89"/>
      <c r="E32" s="97"/>
      <c r="F32" s="98"/>
      <c r="G32" s="97"/>
      <c r="H32" s="98"/>
      <c r="I32" s="97"/>
      <c r="J32" s="98"/>
      <c r="K32" s="117">
        <f t="shared" si="5"/>
        <v>0</v>
      </c>
      <c r="L32" s="118">
        <f t="shared" si="6"/>
        <v>0</v>
      </c>
      <c r="M32" s="88"/>
      <c r="N32" s="51"/>
      <c r="O32" s="52"/>
      <c r="P32" s="89"/>
      <c r="Q32" s="97"/>
      <c r="R32" s="98"/>
      <c r="S32" s="97"/>
      <c r="T32" s="98"/>
      <c r="U32" s="97"/>
      <c r="V32" s="98"/>
      <c r="W32" s="117">
        <f t="shared" si="3"/>
        <v>0</v>
      </c>
      <c r="X32" s="119">
        <f t="shared" si="4"/>
        <v>0</v>
      </c>
    </row>
    <row r="33" spans="1:24" x14ac:dyDescent="0.25">
      <c r="A33" s="88"/>
      <c r="B33" s="51"/>
      <c r="C33" s="52"/>
      <c r="D33" s="89"/>
      <c r="E33" s="97"/>
      <c r="F33" s="98"/>
      <c r="G33" s="97"/>
      <c r="H33" s="98"/>
      <c r="I33" s="97"/>
      <c r="J33" s="98"/>
      <c r="K33" s="117">
        <f t="shared" si="5"/>
        <v>0</v>
      </c>
      <c r="L33" s="118">
        <f t="shared" si="6"/>
        <v>0</v>
      </c>
      <c r="M33" s="88"/>
      <c r="N33" s="51"/>
      <c r="O33" s="52"/>
      <c r="P33" s="89"/>
      <c r="Q33" s="97"/>
      <c r="R33" s="98"/>
      <c r="S33" s="97"/>
      <c r="T33" s="98"/>
      <c r="U33" s="97"/>
      <c r="V33" s="98"/>
      <c r="W33" s="117">
        <f t="shared" si="3"/>
        <v>0</v>
      </c>
      <c r="X33" s="119">
        <f t="shared" si="4"/>
        <v>0</v>
      </c>
    </row>
    <row r="34" spans="1:24" x14ac:dyDescent="0.25">
      <c r="A34" s="88"/>
      <c r="B34" s="51"/>
      <c r="C34" s="52"/>
      <c r="D34" s="89"/>
      <c r="E34" s="97"/>
      <c r="F34" s="98"/>
      <c r="G34" s="97"/>
      <c r="H34" s="98"/>
      <c r="I34" s="97"/>
      <c r="J34" s="98"/>
      <c r="K34" s="117">
        <f t="shared" si="5"/>
        <v>0</v>
      </c>
      <c r="L34" s="118">
        <f t="shared" si="6"/>
        <v>0</v>
      </c>
      <c r="M34" s="88"/>
      <c r="N34" s="51"/>
      <c r="O34" s="52"/>
      <c r="P34" s="89"/>
      <c r="Q34" s="97"/>
      <c r="R34" s="98"/>
      <c r="S34" s="97"/>
      <c r="T34" s="98"/>
      <c r="U34" s="97"/>
      <c r="V34" s="98"/>
      <c r="W34" s="117">
        <f t="shared" si="3"/>
        <v>0</v>
      </c>
      <c r="X34" s="119">
        <f t="shared" si="4"/>
        <v>0</v>
      </c>
    </row>
    <row r="35" spans="1:24" x14ac:dyDescent="0.25">
      <c r="A35" s="88"/>
      <c r="B35" s="51"/>
      <c r="C35" s="52"/>
      <c r="D35" s="89"/>
      <c r="E35" s="97"/>
      <c r="F35" s="98"/>
      <c r="G35" s="97"/>
      <c r="H35" s="98"/>
      <c r="I35" s="97"/>
      <c r="J35" s="98"/>
      <c r="K35" s="117">
        <f t="shared" si="5"/>
        <v>0</v>
      </c>
      <c r="L35" s="118">
        <f t="shared" si="6"/>
        <v>0</v>
      </c>
      <c r="M35" s="88"/>
      <c r="N35" s="51"/>
      <c r="O35" s="52"/>
      <c r="P35" s="89"/>
      <c r="Q35" s="97"/>
      <c r="R35" s="98"/>
      <c r="S35" s="97"/>
      <c r="T35" s="98"/>
      <c r="U35" s="97"/>
      <c r="V35" s="98"/>
      <c r="W35" s="117">
        <f t="shared" si="3"/>
        <v>0</v>
      </c>
      <c r="X35" s="119">
        <f t="shared" si="4"/>
        <v>0</v>
      </c>
    </row>
    <row r="36" spans="1:24" x14ac:dyDescent="0.25">
      <c r="A36" s="88"/>
      <c r="B36" s="51"/>
      <c r="C36" s="52"/>
      <c r="D36" s="89"/>
      <c r="E36" s="97"/>
      <c r="F36" s="98"/>
      <c r="G36" s="97"/>
      <c r="H36" s="98"/>
      <c r="I36" s="97"/>
      <c r="J36" s="98"/>
      <c r="K36" s="117">
        <f t="shared" si="5"/>
        <v>0</v>
      </c>
      <c r="L36" s="118">
        <f t="shared" si="6"/>
        <v>0</v>
      </c>
      <c r="M36" s="88"/>
      <c r="N36" s="51"/>
      <c r="O36" s="52"/>
      <c r="P36" s="89"/>
      <c r="Q36" s="97"/>
      <c r="R36" s="98"/>
      <c r="S36" s="97"/>
      <c r="T36" s="98"/>
      <c r="U36" s="97"/>
      <c r="V36" s="98"/>
      <c r="W36" s="117">
        <f t="shared" si="3"/>
        <v>0</v>
      </c>
      <c r="X36" s="119">
        <f t="shared" si="4"/>
        <v>0</v>
      </c>
    </row>
    <row r="37" spans="1:24" x14ac:dyDescent="0.25">
      <c r="A37" s="88"/>
      <c r="B37" s="51"/>
      <c r="C37" s="52"/>
      <c r="D37" s="89"/>
      <c r="E37" s="97"/>
      <c r="F37" s="98"/>
      <c r="G37" s="97"/>
      <c r="H37" s="98"/>
      <c r="I37" s="97"/>
      <c r="J37" s="98"/>
      <c r="K37" s="117">
        <f t="shared" si="5"/>
        <v>0</v>
      </c>
      <c r="L37" s="118">
        <f t="shared" si="6"/>
        <v>0</v>
      </c>
      <c r="M37" s="88"/>
      <c r="N37" s="51"/>
      <c r="O37" s="52"/>
      <c r="P37" s="89"/>
      <c r="Q37" s="97"/>
      <c r="R37" s="98"/>
      <c r="S37" s="97"/>
      <c r="T37" s="98"/>
      <c r="U37" s="97"/>
      <c r="V37" s="98"/>
      <c r="W37" s="117">
        <f t="shared" si="3"/>
        <v>0</v>
      </c>
      <c r="X37" s="119">
        <f t="shared" si="4"/>
        <v>0</v>
      </c>
    </row>
    <row r="38" spans="1:24" ht="15.75" thickBot="1" x14ac:dyDescent="0.3">
      <c r="A38" s="92"/>
      <c r="B38" s="93"/>
      <c r="C38" s="94"/>
      <c r="D38" s="95"/>
      <c r="E38" s="102"/>
      <c r="F38" s="103"/>
      <c r="G38" s="102"/>
      <c r="H38" s="103"/>
      <c r="I38" s="102"/>
      <c r="J38" s="103"/>
      <c r="K38" s="123">
        <f t="shared" si="5"/>
        <v>0</v>
      </c>
      <c r="L38" s="124">
        <f t="shared" si="6"/>
        <v>0</v>
      </c>
      <c r="M38" s="92"/>
      <c r="N38" s="93"/>
      <c r="O38" s="94"/>
      <c r="P38" s="95"/>
      <c r="Q38" s="102"/>
      <c r="R38" s="103"/>
      <c r="S38" s="102"/>
      <c r="T38" s="103"/>
      <c r="U38" s="102"/>
      <c r="V38" s="103"/>
      <c r="W38" s="123">
        <f t="shared" si="3"/>
        <v>0</v>
      </c>
      <c r="X38" s="125">
        <f t="shared" si="4"/>
        <v>0</v>
      </c>
    </row>
    <row r="39" spans="1:24" ht="15.75" thickBot="1" x14ac:dyDescent="0.3">
      <c r="A39" s="126" t="s">
        <v>10</v>
      </c>
      <c r="B39" s="127">
        <f>SUM(B9:B38,N9:N38)</f>
        <v>0</v>
      </c>
      <c r="C39" s="128">
        <f t="shared" ref="C39:L39" si="7">SUM(C9:C38,O9:O38)</f>
        <v>0</v>
      </c>
      <c r="D39" s="129">
        <f t="shared" si="7"/>
        <v>0</v>
      </c>
      <c r="E39" s="127">
        <f t="shared" si="7"/>
        <v>0</v>
      </c>
      <c r="F39" s="129">
        <f t="shared" si="7"/>
        <v>0</v>
      </c>
      <c r="G39" s="127">
        <f t="shared" si="7"/>
        <v>0</v>
      </c>
      <c r="H39" s="129">
        <f t="shared" si="7"/>
        <v>0</v>
      </c>
      <c r="I39" s="127">
        <f t="shared" si="7"/>
        <v>0</v>
      </c>
      <c r="J39" s="129">
        <f t="shared" si="7"/>
        <v>0</v>
      </c>
      <c r="K39" s="127">
        <f t="shared" si="7"/>
        <v>0</v>
      </c>
      <c r="L39" s="130">
        <f t="shared" si="7"/>
        <v>0</v>
      </c>
      <c r="M39" s="131" t="s">
        <v>10</v>
      </c>
      <c r="N39" s="132">
        <f>SUM(N9:N38,B9:B38)</f>
        <v>0</v>
      </c>
      <c r="O39" s="132">
        <f t="shared" ref="O39:X39" si="8">SUM(O9:O38,C9:C38)</f>
        <v>0</v>
      </c>
      <c r="P39" s="133">
        <f t="shared" si="8"/>
        <v>0</v>
      </c>
      <c r="Q39" s="134">
        <f t="shared" si="8"/>
        <v>0</v>
      </c>
      <c r="R39" s="133">
        <f t="shared" si="8"/>
        <v>0</v>
      </c>
      <c r="S39" s="134">
        <f t="shared" si="8"/>
        <v>0</v>
      </c>
      <c r="T39" s="133">
        <f t="shared" si="8"/>
        <v>0</v>
      </c>
      <c r="U39" s="134">
        <f t="shared" si="8"/>
        <v>0</v>
      </c>
      <c r="V39" s="133">
        <f t="shared" si="8"/>
        <v>0</v>
      </c>
      <c r="W39" s="134">
        <f t="shared" si="8"/>
        <v>0</v>
      </c>
      <c r="X39" s="133">
        <f t="shared" si="8"/>
        <v>0</v>
      </c>
    </row>
    <row r="40" spans="1:24" ht="15.75" thickBot="1" x14ac:dyDescent="0.3">
      <c r="A40" s="145" t="s">
        <v>37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7"/>
      <c r="M40" s="145" t="s">
        <v>37</v>
      </c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7"/>
    </row>
    <row r="41" spans="1:24" ht="14.45" customHeight="1" x14ac:dyDescent="0.25">
      <c r="A41" s="135"/>
      <c r="B41" s="156" t="s">
        <v>12</v>
      </c>
      <c r="C41" s="156"/>
      <c r="D41" s="156"/>
      <c r="E41" s="135"/>
      <c r="F41" s="135"/>
      <c r="G41" s="104"/>
      <c r="H41" s="104"/>
      <c r="I41" s="104"/>
      <c r="J41" s="104"/>
      <c r="K41" s="104"/>
      <c r="L41" s="104"/>
      <c r="M41" s="135"/>
      <c r="N41" s="156" t="s">
        <v>12</v>
      </c>
      <c r="O41" s="156"/>
      <c r="P41" s="156"/>
      <c r="Q41" s="135"/>
      <c r="R41" s="135"/>
      <c r="S41" s="104"/>
      <c r="T41" s="104"/>
      <c r="U41" s="104"/>
      <c r="V41" s="104"/>
      <c r="W41" s="104"/>
      <c r="X41" s="104"/>
    </row>
    <row r="42" spans="1:24" x14ac:dyDescent="0.25">
      <c r="A42" s="136">
        <v>1</v>
      </c>
      <c r="B42" s="154"/>
      <c r="C42" s="155"/>
      <c r="D42" s="155"/>
      <c r="E42" s="136">
        <v>16</v>
      </c>
      <c r="F42" s="154"/>
      <c r="G42" s="155"/>
      <c r="H42" s="155"/>
      <c r="I42" s="136">
        <v>31</v>
      </c>
      <c r="J42" s="154"/>
      <c r="K42" s="155"/>
      <c r="L42" s="155"/>
      <c r="M42" s="136">
        <v>1</v>
      </c>
      <c r="N42" s="154"/>
      <c r="O42" s="155"/>
      <c r="P42" s="155"/>
      <c r="Q42" s="136">
        <v>16</v>
      </c>
      <c r="R42" s="154"/>
      <c r="S42" s="155"/>
      <c r="T42" s="155"/>
      <c r="U42" s="136">
        <v>31</v>
      </c>
      <c r="V42" s="154"/>
      <c r="W42" s="155"/>
      <c r="X42" s="155"/>
    </row>
    <row r="43" spans="1:24" x14ac:dyDescent="0.25">
      <c r="A43" s="136">
        <v>2</v>
      </c>
      <c r="B43" s="154"/>
      <c r="C43" s="155"/>
      <c r="D43" s="155"/>
      <c r="E43" s="136">
        <v>17</v>
      </c>
      <c r="F43" s="154"/>
      <c r="G43" s="155"/>
      <c r="H43" s="155"/>
      <c r="I43" s="136">
        <v>32</v>
      </c>
      <c r="J43" s="154"/>
      <c r="K43" s="155"/>
      <c r="L43" s="155"/>
      <c r="M43" s="136">
        <v>2</v>
      </c>
      <c r="N43" s="154"/>
      <c r="O43" s="155"/>
      <c r="P43" s="155"/>
      <c r="Q43" s="136">
        <v>17</v>
      </c>
      <c r="R43" s="154"/>
      <c r="S43" s="155"/>
      <c r="T43" s="155"/>
      <c r="U43" s="136">
        <v>32</v>
      </c>
      <c r="V43" s="154"/>
      <c r="W43" s="155"/>
      <c r="X43" s="155"/>
    </row>
    <row r="44" spans="1:24" x14ac:dyDescent="0.25">
      <c r="A44" s="136">
        <v>3</v>
      </c>
      <c r="B44" s="154"/>
      <c r="C44" s="155"/>
      <c r="D44" s="155"/>
      <c r="E44" s="136">
        <v>18</v>
      </c>
      <c r="F44" s="154"/>
      <c r="G44" s="155"/>
      <c r="H44" s="155"/>
      <c r="I44" s="136">
        <v>33</v>
      </c>
      <c r="J44" s="154"/>
      <c r="K44" s="155"/>
      <c r="L44" s="155"/>
      <c r="M44" s="136">
        <v>3</v>
      </c>
      <c r="N44" s="154"/>
      <c r="O44" s="155"/>
      <c r="P44" s="155"/>
      <c r="Q44" s="136">
        <v>18</v>
      </c>
      <c r="R44" s="154"/>
      <c r="S44" s="155"/>
      <c r="T44" s="155"/>
      <c r="U44" s="136">
        <v>33</v>
      </c>
      <c r="V44" s="154"/>
      <c r="W44" s="155"/>
      <c r="X44" s="155"/>
    </row>
    <row r="45" spans="1:24" x14ac:dyDescent="0.25">
      <c r="A45" s="136">
        <v>4</v>
      </c>
      <c r="B45" s="154"/>
      <c r="C45" s="155"/>
      <c r="D45" s="155"/>
      <c r="E45" s="136">
        <v>19</v>
      </c>
      <c r="F45" s="154"/>
      <c r="G45" s="155"/>
      <c r="H45" s="155"/>
      <c r="I45" s="136">
        <v>34</v>
      </c>
      <c r="J45" s="154"/>
      <c r="K45" s="155"/>
      <c r="L45" s="155"/>
      <c r="M45" s="136">
        <v>4</v>
      </c>
      <c r="N45" s="154"/>
      <c r="O45" s="155"/>
      <c r="P45" s="155"/>
      <c r="Q45" s="136">
        <v>19</v>
      </c>
      <c r="R45" s="154"/>
      <c r="S45" s="155"/>
      <c r="T45" s="155"/>
      <c r="U45" s="136">
        <v>34</v>
      </c>
      <c r="V45" s="154"/>
      <c r="W45" s="155"/>
      <c r="X45" s="155"/>
    </row>
    <row r="46" spans="1:24" x14ac:dyDescent="0.25">
      <c r="A46" s="136">
        <v>5</v>
      </c>
      <c r="B46" s="153"/>
      <c r="C46" s="153"/>
      <c r="D46" s="153"/>
      <c r="E46" s="136">
        <v>20</v>
      </c>
      <c r="F46" s="153"/>
      <c r="G46" s="153"/>
      <c r="H46" s="153"/>
      <c r="I46" s="136">
        <v>35</v>
      </c>
      <c r="J46" s="153"/>
      <c r="K46" s="153"/>
      <c r="L46" s="153"/>
      <c r="M46" s="136">
        <v>5</v>
      </c>
      <c r="N46" s="153"/>
      <c r="O46" s="153"/>
      <c r="P46" s="153"/>
      <c r="Q46" s="136">
        <v>20</v>
      </c>
      <c r="R46" s="153"/>
      <c r="S46" s="153"/>
      <c r="T46" s="153"/>
      <c r="U46" s="136">
        <v>35</v>
      </c>
      <c r="V46" s="153"/>
      <c r="W46" s="153"/>
      <c r="X46" s="153"/>
    </row>
    <row r="47" spans="1:24" x14ac:dyDescent="0.25">
      <c r="A47" s="136">
        <v>6</v>
      </c>
      <c r="B47" s="151"/>
      <c r="C47" s="152"/>
      <c r="D47" s="152"/>
      <c r="E47" s="136">
        <v>21</v>
      </c>
      <c r="F47" s="151"/>
      <c r="G47" s="152"/>
      <c r="H47" s="152"/>
      <c r="I47" s="136">
        <v>36</v>
      </c>
      <c r="J47" s="151"/>
      <c r="K47" s="152"/>
      <c r="L47" s="152"/>
      <c r="M47" s="136">
        <v>6</v>
      </c>
      <c r="N47" s="151"/>
      <c r="O47" s="152"/>
      <c r="P47" s="152"/>
      <c r="Q47" s="136">
        <v>21</v>
      </c>
      <c r="R47" s="151"/>
      <c r="S47" s="152"/>
      <c r="T47" s="152"/>
      <c r="U47" s="136">
        <v>36</v>
      </c>
      <c r="V47" s="151"/>
      <c r="W47" s="152"/>
      <c r="X47" s="152"/>
    </row>
    <row r="48" spans="1:24" x14ac:dyDescent="0.25">
      <c r="A48" s="136">
        <v>7</v>
      </c>
      <c r="B48" s="151"/>
      <c r="C48" s="152"/>
      <c r="D48" s="152"/>
      <c r="E48" s="136">
        <v>22</v>
      </c>
      <c r="F48" s="151"/>
      <c r="G48" s="152"/>
      <c r="H48" s="152"/>
      <c r="I48" s="136">
        <v>37</v>
      </c>
      <c r="J48" s="151"/>
      <c r="K48" s="152"/>
      <c r="L48" s="152"/>
      <c r="M48" s="136">
        <v>7</v>
      </c>
      <c r="N48" s="151"/>
      <c r="O48" s="152"/>
      <c r="P48" s="152"/>
      <c r="Q48" s="136">
        <v>22</v>
      </c>
      <c r="R48" s="151"/>
      <c r="S48" s="152"/>
      <c r="T48" s="152"/>
      <c r="U48" s="136">
        <v>37</v>
      </c>
      <c r="V48" s="151"/>
      <c r="W48" s="152"/>
      <c r="X48" s="152"/>
    </row>
    <row r="49" spans="1:24" x14ac:dyDescent="0.25">
      <c r="A49" s="136">
        <v>8</v>
      </c>
      <c r="B49" s="148"/>
      <c r="C49" s="148"/>
      <c r="D49" s="148"/>
      <c r="E49" s="136">
        <v>23</v>
      </c>
      <c r="F49" s="148"/>
      <c r="G49" s="148"/>
      <c r="H49" s="148"/>
      <c r="I49" s="136">
        <v>38</v>
      </c>
      <c r="J49" s="148"/>
      <c r="K49" s="148"/>
      <c r="L49" s="148"/>
      <c r="M49" s="136">
        <v>8</v>
      </c>
      <c r="N49" s="148"/>
      <c r="O49" s="148"/>
      <c r="P49" s="148"/>
      <c r="Q49" s="136">
        <v>23</v>
      </c>
      <c r="R49" s="148"/>
      <c r="S49" s="148"/>
      <c r="T49" s="148"/>
      <c r="U49" s="136">
        <v>38</v>
      </c>
      <c r="V49" s="148"/>
      <c r="W49" s="148"/>
      <c r="X49" s="148"/>
    </row>
    <row r="50" spans="1:24" x14ac:dyDescent="0.25">
      <c r="A50" s="136">
        <v>9</v>
      </c>
      <c r="B50" s="148"/>
      <c r="C50" s="148"/>
      <c r="D50" s="148"/>
      <c r="E50" s="136">
        <v>24</v>
      </c>
      <c r="F50" s="148"/>
      <c r="G50" s="148"/>
      <c r="H50" s="148"/>
      <c r="I50" s="136">
        <v>39</v>
      </c>
      <c r="J50" s="148"/>
      <c r="K50" s="148"/>
      <c r="L50" s="148"/>
      <c r="M50" s="136">
        <v>9</v>
      </c>
      <c r="N50" s="148"/>
      <c r="O50" s="148"/>
      <c r="P50" s="148"/>
      <c r="Q50" s="136">
        <v>24</v>
      </c>
      <c r="R50" s="148"/>
      <c r="S50" s="148"/>
      <c r="T50" s="148"/>
      <c r="U50" s="136">
        <v>39</v>
      </c>
      <c r="V50" s="148"/>
      <c r="W50" s="148"/>
      <c r="X50" s="148"/>
    </row>
    <row r="51" spans="1:24" x14ac:dyDescent="0.25">
      <c r="A51" s="136">
        <v>10</v>
      </c>
      <c r="B51" s="148"/>
      <c r="C51" s="148"/>
      <c r="D51" s="148"/>
      <c r="E51" s="136">
        <v>25</v>
      </c>
      <c r="F51" s="148"/>
      <c r="G51" s="148"/>
      <c r="H51" s="148"/>
      <c r="I51" s="136">
        <v>40</v>
      </c>
      <c r="J51" s="148"/>
      <c r="K51" s="148"/>
      <c r="L51" s="148"/>
      <c r="M51" s="136">
        <v>10</v>
      </c>
      <c r="N51" s="148"/>
      <c r="O51" s="148"/>
      <c r="P51" s="148"/>
      <c r="Q51" s="136">
        <v>25</v>
      </c>
      <c r="R51" s="148"/>
      <c r="S51" s="148"/>
      <c r="T51" s="148"/>
      <c r="U51" s="136">
        <v>40</v>
      </c>
      <c r="V51" s="148"/>
      <c r="W51" s="148"/>
      <c r="X51" s="148"/>
    </row>
    <row r="52" spans="1:24" x14ac:dyDescent="0.25">
      <c r="A52" s="136">
        <v>11</v>
      </c>
      <c r="B52" s="148"/>
      <c r="C52" s="148"/>
      <c r="D52" s="148"/>
      <c r="E52" s="136">
        <v>26</v>
      </c>
      <c r="F52" s="148"/>
      <c r="G52" s="148"/>
      <c r="H52" s="148"/>
      <c r="I52" s="136">
        <v>41</v>
      </c>
      <c r="J52" s="148"/>
      <c r="K52" s="148"/>
      <c r="L52" s="148"/>
      <c r="M52" s="136">
        <v>11</v>
      </c>
      <c r="N52" s="148"/>
      <c r="O52" s="148"/>
      <c r="P52" s="148"/>
      <c r="Q52" s="136">
        <v>26</v>
      </c>
      <c r="R52" s="148"/>
      <c r="S52" s="148"/>
      <c r="T52" s="148"/>
      <c r="U52" s="136">
        <v>41</v>
      </c>
      <c r="V52" s="148"/>
      <c r="W52" s="148"/>
      <c r="X52" s="148"/>
    </row>
    <row r="53" spans="1:24" x14ac:dyDescent="0.25">
      <c r="A53" s="136">
        <v>12</v>
      </c>
      <c r="B53" s="148"/>
      <c r="C53" s="148"/>
      <c r="D53" s="148"/>
      <c r="E53" s="136">
        <v>27</v>
      </c>
      <c r="F53" s="148"/>
      <c r="G53" s="148"/>
      <c r="H53" s="148"/>
      <c r="I53" s="136">
        <v>42</v>
      </c>
      <c r="J53" s="148"/>
      <c r="K53" s="148"/>
      <c r="L53" s="148"/>
      <c r="M53" s="136">
        <v>12</v>
      </c>
      <c r="N53" s="148"/>
      <c r="O53" s="148"/>
      <c r="P53" s="148"/>
      <c r="Q53" s="136">
        <v>27</v>
      </c>
      <c r="R53" s="148"/>
      <c r="S53" s="148"/>
      <c r="T53" s="148"/>
      <c r="U53" s="136">
        <v>42</v>
      </c>
      <c r="V53" s="148"/>
      <c r="W53" s="148"/>
      <c r="X53" s="148"/>
    </row>
    <row r="54" spans="1:24" x14ac:dyDescent="0.25">
      <c r="A54" s="136">
        <v>13</v>
      </c>
      <c r="B54" s="148"/>
      <c r="C54" s="148"/>
      <c r="D54" s="148"/>
      <c r="E54" s="136">
        <v>28</v>
      </c>
      <c r="F54" s="148"/>
      <c r="G54" s="148"/>
      <c r="H54" s="148"/>
      <c r="I54" s="136">
        <v>43</v>
      </c>
      <c r="J54" s="148"/>
      <c r="K54" s="148"/>
      <c r="L54" s="148"/>
      <c r="M54" s="136">
        <v>13</v>
      </c>
      <c r="N54" s="148"/>
      <c r="O54" s="148"/>
      <c r="P54" s="148"/>
      <c r="Q54" s="136">
        <v>28</v>
      </c>
      <c r="R54" s="148"/>
      <c r="S54" s="148"/>
      <c r="T54" s="148"/>
      <c r="U54" s="136">
        <v>43</v>
      </c>
      <c r="V54" s="148"/>
      <c r="W54" s="148"/>
      <c r="X54" s="148"/>
    </row>
    <row r="55" spans="1:24" x14ac:dyDescent="0.25">
      <c r="A55" s="136">
        <v>14</v>
      </c>
      <c r="B55" s="148"/>
      <c r="C55" s="148"/>
      <c r="D55" s="148"/>
      <c r="E55" s="136">
        <v>29</v>
      </c>
      <c r="F55" s="148"/>
      <c r="G55" s="148"/>
      <c r="H55" s="148"/>
      <c r="I55" s="136">
        <v>44</v>
      </c>
      <c r="J55" s="148"/>
      <c r="K55" s="148"/>
      <c r="L55" s="148"/>
      <c r="M55" s="136">
        <v>14</v>
      </c>
      <c r="N55" s="148"/>
      <c r="O55" s="148"/>
      <c r="P55" s="148"/>
      <c r="Q55" s="136">
        <v>29</v>
      </c>
      <c r="R55" s="148"/>
      <c r="S55" s="148"/>
      <c r="T55" s="148"/>
      <c r="U55" s="136">
        <v>44</v>
      </c>
      <c r="V55" s="148"/>
      <c r="W55" s="148"/>
      <c r="X55" s="148"/>
    </row>
    <row r="56" spans="1:24" x14ac:dyDescent="0.25">
      <c r="A56" s="136">
        <v>15</v>
      </c>
      <c r="B56" s="148"/>
      <c r="C56" s="148"/>
      <c r="D56" s="148"/>
      <c r="E56" s="136">
        <v>30</v>
      </c>
      <c r="F56" s="148"/>
      <c r="G56" s="148"/>
      <c r="H56" s="148"/>
      <c r="I56" s="136">
        <v>45</v>
      </c>
      <c r="J56" s="148"/>
      <c r="K56" s="148"/>
      <c r="L56" s="148"/>
      <c r="M56" s="136">
        <v>15</v>
      </c>
      <c r="N56" s="148"/>
      <c r="O56" s="148"/>
      <c r="P56" s="148"/>
      <c r="Q56" s="136">
        <v>30</v>
      </c>
      <c r="R56" s="148"/>
      <c r="S56" s="148"/>
      <c r="T56" s="148"/>
      <c r="U56" s="136">
        <v>45</v>
      </c>
      <c r="V56" s="148"/>
      <c r="W56" s="148"/>
      <c r="X56" s="148"/>
    </row>
    <row r="57" spans="1:24" x14ac:dyDescent="0.25">
      <c r="A57" s="150" t="s">
        <v>22</v>
      </c>
      <c r="B57" s="150"/>
      <c r="C57" s="150"/>
      <c r="D57" s="150"/>
      <c r="E57" s="137"/>
      <c r="F57" s="137"/>
      <c r="G57" s="104"/>
      <c r="H57" s="104"/>
      <c r="I57" s="104"/>
      <c r="J57" s="104"/>
      <c r="K57" s="104"/>
      <c r="L57" s="104"/>
      <c r="M57" s="150" t="s">
        <v>22</v>
      </c>
      <c r="N57" s="150"/>
      <c r="O57" s="150"/>
      <c r="P57" s="150"/>
      <c r="Q57" s="137"/>
      <c r="R57" s="137"/>
      <c r="S57" s="104"/>
      <c r="T57" s="104"/>
      <c r="U57" s="104"/>
      <c r="V57" s="104"/>
      <c r="W57" s="104"/>
      <c r="X57" s="104"/>
    </row>
    <row r="58" spans="1:24" x14ac:dyDescent="0.25">
      <c r="A58" s="136">
        <v>1</v>
      </c>
      <c r="B58" s="149"/>
      <c r="C58" s="148"/>
      <c r="D58" s="148"/>
      <c r="E58" s="136">
        <v>11</v>
      </c>
      <c r="F58" s="149"/>
      <c r="G58" s="148"/>
      <c r="H58" s="148"/>
      <c r="I58" s="104"/>
      <c r="J58" s="104"/>
      <c r="K58" s="104"/>
      <c r="L58" s="104"/>
      <c r="M58" s="136">
        <v>1</v>
      </c>
      <c r="N58" s="149"/>
      <c r="O58" s="148"/>
      <c r="P58" s="148"/>
      <c r="Q58" s="136">
        <v>11</v>
      </c>
      <c r="R58" s="149"/>
      <c r="S58" s="148"/>
      <c r="T58" s="148"/>
      <c r="U58" s="104"/>
      <c r="V58" s="104"/>
      <c r="W58" s="104"/>
      <c r="X58" s="104"/>
    </row>
    <row r="59" spans="1:24" x14ac:dyDescent="0.25">
      <c r="A59" s="136">
        <v>2</v>
      </c>
      <c r="B59" s="148"/>
      <c r="C59" s="148"/>
      <c r="D59" s="148"/>
      <c r="E59" s="136">
        <v>12</v>
      </c>
      <c r="F59" s="149"/>
      <c r="G59" s="148"/>
      <c r="H59" s="148"/>
      <c r="I59" s="104"/>
      <c r="J59" s="104"/>
      <c r="K59" s="104"/>
      <c r="L59" s="104"/>
      <c r="M59" s="136">
        <v>2</v>
      </c>
      <c r="N59" s="148"/>
      <c r="O59" s="148"/>
      <c r="P59" s="148"/>
      <c r="Q59" s="136">
        <v>12</v>
      </c>
      <c r="R59" s="149"/>
      <c r="S59" s="148"/>
      <c r="T59" s="148"/>
      <c r="U59" s="104"/>
      <c r="V59" s="104"/>
      <c r="W59" s="104"/>
      <c r="X59" s="104"/>
    </row>
    <row r="60" spans="1:24" x14ac:dyDescent="0.25">
      <c r="A60" s="136">
        <v>3</v>
      </c>
      <c r="B60" s="148"/>
      <c r="C60" s="148"/>
      <c r="D60" s="148"/>
      <c r="E60" s="136">
        <v>13</v>
      </c>
      <c r="F60" s="149"/>
      <c r="G60" s="148"/>
      <c r="H60" s="148"/>
      <c r="I60" s="104"/>
      <c r="J60" s="104"/>
      <c r="K60" s="104"/>
      <c r="L60" s="104"/>
      <c r="M60" s="136">
        <v>3</v>
      </c>
      <c r="N60" s="148"/>
      <c r="O60" s="148"/>
      <c r="P60" s="148"/>
      <c r="Q60" s="136">
        <v>13</v>
      </c>
      <c r="R60" s="149"/>
      <c r="S60" s="148"/>
      <c r="T60" s="148"/>
      <c r="U60" s="104"/>
      <c r="V60" s="104"/>
      <c r="W60" s="104"/>
      <c r="X60" s="104"/>
    </row>
    <row r="61" spans="1:24" x14ac:dyDescent="0.25">
      <c r="A61" s="136">
        <v>4</v>
      </c>
      <c r="B61" s="148"/>
      <c r="C61" s="148"/>
      <c r="D61" s="148"/>
      <c r="E61" s="136">
        <v>14</v>
      </c>
      <c r="F61" s="149"/>
      <c r="G61" s="148"/>
      <c r="H61" s="148"/>
      <c r="I61" s="104"/>
      <c r="J61" s="104"/>
      <c r="K61" s="104"/>
      <c r="L61" s="104"/>
      <c r="M61" s="136">
        <v>4</v>
      </c>
      <c r="N61" s="148"/>
      <c r="O61" s="148"/>
      <c r="P61" s="148"/>
      <c r="Q61" s="136">
        <v>14</v>
      </c>
      <c r="R61" s="149"/>
      <c r="S61" s="148"/>
      <c r="T61" s="148"/>
      <c r="U61" s="104"/>
      <c r="V61" s="104"/>
      <c r="W61" s="104"/>
      <c r="X61" s="104"/>
    </row>
    <row r="62" spans="1:24" x14ac:dyDescent="0.25">
      <c r="A62" s="136">
        <v>5</v>
      </c>
      <c r="B62" s="148"/>
      <c r="C62" s="148"/>
      <c r="D62" s="148"/>
      <c r="E62" s="136">
        <v>15</v>
      </c>
      <c r="F62" s="149"/>
      <c r="G62" s="148"/>
      <c r="H62" s="148"/>
      <c r="I62" s="104"/>
      <c r="J62" s="104"/>
      <c r="K62" s="104"/>
      <c r="L62" s="104"/>
      <c r="M62" s="136">
        <v>5</v>
      </c>
      <c r="N62" s="148"/>
      <c r="O62" s="148"/>
      <c r="P62" s="148"/>
      <c r="Q62" s="136">
        <v>15</v>
      </c>
      <c r="R62" s="149"/>
      <c r="S62" s="148"/>
      <c r="T62" s="148"/>
      <c r="U62" s="104"/>
      <c r="V62" s="104"/>
      <c r="W62" s="104"/>
      <c r="X62" s="104"/>
    </row>
    <row r="63" spans="1:24" x14ac:dyDescent="0.25">
      <c r="A63" s="136">
        <v>6</v>
      </c>
      <c r="B63" s="148"/>
      <c r="C63" s="148"/>
      <c r="D63" s="148"/>
      <c r="E63" s="136">
        <v>16</v>
      </c>
      <c r="F63" s="149"/>
      <c r="G63" s="148"/>
      <c r="H63" s="148"/>
      <c r="I63" s="104"/>
      <c r="J63" s="104"/>
      <c r="K63" s="104"/>
      <c r="L63" s="104"/>
      <c r="M63" s="136">
        <v>6</v>
      </c>
      <c r="N63" s="148"/>
      <c r="O63" s="148"/>
      <c r="P63" s="148"/>
      <c r="Q63" s="136">
        <v>16</v>
      </c>
      <c r="R63" s="149"/>
      <c r="S63" s="148"/>
      <c r="T63" s="148"/>
      <c r="U63" s="104"/>
      <c r="V63" s="104"/>
      <c r="W63" s="104"/>
      <c r="X63" s="104"/>
    </row>
    <row r="64" spans="1:24" x14ac:dyDescent="0.25">
      <c r="A64" s="136">
        <v>7</v>
      </c>
      <c r="B64" s="148"/>
      <c r="C64" s="148"/>
      <c r="D64" s="148"/>
      <c r="E64" s="136">
        <v>17</v>
      </c>
      <c r="F64" s="149"/>
      <c r="G64" s="148"/>
      <c r="H64" s="148"/>
      <c r="I64" s="104"/>
      <c r="J64" s="104"/>
      <c r="K64" s="104"/>
      <c r="L64" s="104"/>
      <c r="M64" s="136">
        <v>7</v>
      </c>
      <c r="N64" s="148"/>
      <c r="O64" s="148"/>
      <c r="P64" s="148"/>
      <c r="Q64" s="136">
        <v>17</v>
      </c>
      <c r="R64" s="149"/>
      <c r="S64" s="148"/>
      <c r="T64" s="148"/>
      <c r="U64" s="104"/>
      <c r="V64" s="104"/>
      <c r="W64" s="104"/>
      <c r="X64" s="104"/>
    </row>
    <row r="65" spans="1:24" x14ac:dyDescent="0.25">
      <c r="A65" s="136">
        <v>8</v>
      </c>
      <c r="B65" s="148"/>
      <c r="C65" s="148"/>
      <c r="D65" s="148"/>
      <c r="E65" s="136">
        <v>18</v>
      </c>
      <c r="F65" s="149"/>
      <c r="G65" s="148"/>
      <c r="H65" s="148"/>
      <c r="I65" s="104"/>
      <c r="J65" s="104"/>
      <c r="K65" s="104"/>
      <c r="L65" s="104"/>
      <c r="M65" s="136">
        <v>8</v>
      </c>
      <c r="N65" s="148"/>
      <c r="O65" s="148"/>
      <c r="P65" s="148"/>
      <c r="Q65" s="136">
        <v>18</v>
      </c>
      <c r="R65" s="149"/>
      <c r="S65" s="148"/>
      <c r="T65" s="148"/>
      <c r="U65" s="104"/>
      <c r="V65" s="104"/>
      <c r="W65" s="104"/>
      <c r="X65" s="104"/>
    </row>
    <row r="66" spans="1:24" x14ac:dyDescent="0.25">
      <c r="A66" s="136">
        <v>9</v>
      </c>
      <c r="B66" s="148"/>
      <c r="C66" s="148"/>
      <c r="D66" s="148"/>
      <c r="E66" s="136">
        <v>19</v>
      </c>
      <c r="F66" s="149"/>
      <c r="G66" s="148"/>
      <c r="H66" s="148"/>
      <c r="I66" s="104"/>
      <c r="J66" s="104"/>
      <c r="K66" s="104"/>
      <c r="L66" s="104"/>
      <c r="M66" s="136">
        <v>9</v>
      </c>
      <c r="N66" s="148"/>
      <c r="O66" s="148"/>
      <c r="P66" s="148"/>
      <c r="Q66" s="136">
        <v>19</v>
      </c>
      <c r="R66" s="149"/>
      <c r="S66" s="148"/>
      <c r="T66" s="148"/>
      <c r="U66" s="104"/>
      <c r="V66" s="104"/>
      <c r="W66" s="104"/>
      <c r="X66" s="104"/>
    </row>
    <row r="67" spans="1:24" x14ac:dyDescent="0.25">
      <c r="A67" s="136">
        <v>10</v>
      </c>
      <c r="B67" s="148"/>
      <c r="C67" s="148"/>
      <c r="D67" s="148"/>
      <c r="E67" s="136">
        <v>20</v>
      </c>
      <c r="F67" s="149"/>
      <c r="G67" s="148"/>
      <c r="H67" s="148"/>
      <c r="I67" s="104"/>
      <c r="J67" s="104"/>
      <c r="K67" s="104"/>
      <c r="L67" s="104"/>
      <c r="M67" s="136">
        <v>10</v>
      </c>
      <c r="N67" s="148"/>
      <c r="O67" s="148"/>
      <c r="P67" s="148"/>
      <c r="Q67" s="136">
        <v>20</v>
      </c>
      <c r="R67" s="149"/>
      <c r="S67" s="148"/>
      <c r="T67" s="148"/>
      <c r="U67" s="104"/>
      <c r="V67" s="104"/>
      <c r="W67" s="104"/>
      <c r="X67" s="104"/>
    </row>
    <row r="68" spans="1:24" x14ac:dyDescent="0.25">
      <c r="A68" s="136"/>
      <c r="B68" s="139"/>
      <c r="C68" s="139"/>
      <c r="D68" s="139"/>
      <c r="E68" s="104"/>
      <c r="F68" s="104"/>
      <c r="G68" s="104"/>
      <c r="H68" s="104"/>
      <c r="I68" s="104"/>
      <c r="J68" s="104"/>
      <c r="K68" s="104"/>
      <c r="L68" s="104"/>
      <c r="M68" s="136"/>
      <c r="N68" s="139"/>
      <c r="O68" s="139"/>
      <c r="P68" s="139"/>
      <c r="Q68" s="104"/>
      <c r="R68" s="104"/>
      <c r="S68" s="104"/>
      <c r="T68" s="104"/>
      <c r="U68" s="104"/>
      <c r="V68" s="104"/>
      <c r="W68" s="104"/>
      <c r="X68" s="104"/>
    </row>
  </sheetData>
  <sheetProtection algorithmName="SHA-512" hashValue="1C8c+oOSJGw6YuxoZt5KAe277xNwarJooRTWLpVtSEhj4zqyqUZwiIM81oNHeufkTr/Oq1ZOBoz22hPBQh1AIA==" saltValue="QkGdcJEDZdalNtUy/FoNrQ==" spinCount="100000" sheet="1" objects="1" scenarios="1" selectLockedCells="1"/>
  <sortState ref="A9:L63">
    <sortCondition ref="A9:A63"/>
  </sortState>
  <mergeCells count="168">
    <mergeCell ref="J56:L56"/>
    <mergeCell ref="Z2:AB3"/>
    <mergeCell ref="Z13:AB13"/>
    <mergeCell ref="A2:L2"/>
    <mergeCell ref="E5:F7"/>
    <mergeCell ref="G5:H7"/>
    <mergeCell ref="I5:J7"/>
    <mergeCell ref="M2:X2"/>
    <mergeCell ref="M3:N3"/>
    <mergeCell ref="O3:S3"/>
    <mergeCell ref="U3:W3"/>
    <mergeCell ref="Q5:R7"/>
    <mergeCell ref="S5:T7"/>
    <mergeCell ref="U5:V7"/>
    <mergeCell ref="B41:D41"/>
    <mergeCell ref="B42:D42"/>
    <mergeCell ref="B43:D43"/>
    <mergeCell ref="B44:D44"/>
    <mergeCell ref="B45:D45"/>
    <mergeCell ref="B46:D46"/>
    <mergeCell ref="A3:B3"/>
    <mergeCell ref="C3:G3"/>
    <mergeCell ref="I3:K3"/>
    <mergeCell ref="F42:H42"/>
    <mergeCell ref="F43:H43"/>
    <mergeCell ref="F44:H44"/>
    <mergeCell ref="F45:H45"/>
    <mergeCell ref="F46:H46"/>
    <mergeCell ref="F47:H47"/>
    <mergeCell ref="F48:H48"/>
    <mergeCell ref="B49:D49"/>
    <mergeCell ref="B50:D50"/>
    <mergeCell ref="B47:D47"/>
    <mergeCell ref="B48:D48"/>
    <mergeCell ref="B51:D51"/>
    <mergeCell ref="B52:D52"/>
    <mergeCell ref="B53:D53"/>
    <mergeCell ref="B54:D54"/>
    <mergeCell ref="B55:D55"/>
    <mergeCell ref="F51:H51"/>
    <mergeCell ref="F52:H52"/>
    <mergeCell ref="B63:D63"/>
    <mergeCell ref="B64:D64"/>
    <mergeCell ref="B61:D61"/>
    <mergeCell ref="B62:D62"/>
    <mergeCell ref="A57:D57"/>
    <mergeCell ref="B58:D58"/>
    <mergeCell ref="B59:D59"/>
    <mergeCell ref="B60:D60"/>
    <mergeCell ref="F53:H53"/>
    <mergeCell ref="B56:D56"/>
    <mergeCell ref="F56:H56"/>
    <mergeCell ref="B65:D65"/>
    <mergeCell ref="B66:D66"/>
    <mergeCell ref="B67:D67"/>
    <mergeCell ref="F64:H64"/>
    <mergeCell ref="F65:H65"/>
    <mergeCell ref="F66:H66"/>
    <mergeCell ref="F67:H67"/>
    <mergeCell ref="B68:D68"/>
    <mergeCell ref="F55:H55"/>
    <mergeCell ref="Z17:AB17"/>
    <mergeCell ref="Z23:AB23"/>
    <mergeCell ref="Z18:AB18"/>
    <mergeCell ref="Z24:AB24"/>
    <mergeCell ref="Z14:AB14"/>
    <mergeCell ref="Z15:AB15"/>
    <mergeCell ref="Z20:AB20"/>
    <mergeCell ref="Z21:AB21"/>
    <mergeCell ref="Z16:AB16"/>
    <mergeCell ref="F63:H63"/>
    <mergeCell ref="J50:L50"/>
    <mergeCell ref="F58:H58"/>
    <mergeCell ref="F59:H59"/>
    <mergeCell ref="F60:H60"/>
    <mergeCell ref="F61:H61"/>
    <mergeCell ref="F62:H62"/>
    <mergeCell ref="F54:H54"/>
    <mergeCell ref="Z19:AC19"/>
    <mergeCell ref="J51:L51"/>
    <mergeCell ref="J52:L52"/>
    <mergeCell ref="J53:L53"/>
    <mergeCell ref="J54:L54"/>
    <mergeCell ref="J55:L55"/>
    <mergeCell ref="F49:H49"/>
    <mergeCell ref="F50:H50"/>
    <mergeCell ref="J42:L42"/>
    <mergeCell ref="J43:L43"/>
    <mergeCell ref="J44:L44"/>
    <mergeCell ref="J45:L45"/>
    <mergeCell ref="J46:L46"/>
    <mergeCell ref="J47:L47"/>
    <mergeCell ref="J48:L48"/>
    <mergeCell ref="J49:L49"/>
    <mergeCell ref="N44:P44"/>
    <mergeCell ref="R44:T44"/>
    <mergeCell ref="V44:X44"/>
    <mergeCell ref="N45:P45"/>
    <mergeCell ref="R45:T45"/>
    <mergeCell ref="V45:X45"/>
    <mergeCell ref="N41:P41"/>
    <mergeCell ref="N42:P42"/>
    <mergeCell ref="R42:T42"/>
    <mergeCell ref="V42:X42"/>
    <mergeCell ref="N43:P43"/>
    <mergeCell ref="R43:T43"/>
    <mergeCell ref="V43:X43"/>
    <mergeCell ref="N48:P48"/>
    <mergeCell ref="R48:T48"/>
    <mergeCell ref="V48:X48"/>
    <mergeCell ref="N49:P49"/>
    <mergeCell ref="R49:T49"/>
    <mergeCell ref="V49:X49"/>
    <mergeCell ref="N46:P46"/>
    <mergeCell ref="R46:T46"/>
    <mergeCell ref="V46:X46"/>
    <mergeCell ref="N47:P47"/>
    <mergeCell ref="R47:T47"/>
    <mergeCell ref="V47:X47"/>
    <mergeCell ref="N52:P52"/>
    <mergeCell ref="R52:T52"/>
    <mergeCell ref="V52:X52"/>
    <mergeCell ref="N53:P53"/>
    <mergeCell ref="R53:T53"/>
    <mergeCell ref="V53:X53"/>
    <mergeCell ref="N50:P50"/>
    <mergeCell ref="R50:T50"/>
    <mergeCell ref="V50:X50"/>
    <mergeCell ref="N51:P51"/>
    <mergeCell ref="R51:T51"/>
    <mergeCell ref="V51:X51"/>
    <mergeCell ref="R61:T61"/>
    <mergeCell ref="M57:P57"/>
    <mergeCell ref="N58:P58"/>
    <mergeCell ref="R58:T58"/>
    <mergeCell ref="N56:P56"/>
    <mergeCell ref="R56:T56"/>
    <mergeCell ref="V56:X56"/>
    <mergeCell ref="N54:P54"/>
    <mergeCell ref="R54:T54"/>
    <mergeCell ref="V54:X54"/>
    <mergeCell ref="N55:P55"/>
    <mergeCell ref="R55:T55"/>
    <mergeCell ref="V55:X55"/>
    <mergeCell ref="N68:P68"/>
    <mergeCell ref="B5:C6"/>
    <mergeCell ref="A5:A6"/>
    <mergeCell ref="M5:M6"/>
    <mergeCell ref="N5:O6"/>
    <mergeCell ref="A40:L40"/>
    <mergeCell ref="M40:X40"/>
    <mergeCell ref="N65:P65"/>
    <mergeCell ref="R65:T65"/>
    <mergeCell ref="N66:P66"/>
    <mergeCell ref="R66:T66"/>
    <mergeCell ref="N67:P67"/>
    <mergeCell ref="R67:T67"/>
    <mergeCell ref="N62:P62"/>
    <mergeCell ref="R62:T62"/>
    <mergeCell ref="N63:P63"/>
    <mergeCell ref="R63:T63"/>
    <mergeCell ref="N64:P64"/>
    <mergeCell ref="R64:T64"/>
    <mergeCell ref="N59:P59"/>
    <mergeCell ref="R59:T59"/>
    <mergeCell ref="N60:P60"/>
    <mergeCell ref="R60:T60"/>
    <mergeCell ref="N61:P61"/>
  </mergeCells>
  <conditionalFormatting sqref="B39:L39">
    <cfRule type="cellIs" dxfId="78" priority="19" operator="equal">
      <formula>0</formula>
    </cfRule>
  </conditionalFormatting>
  <conditionalFormatting sqref="C9:C11">
    <cfRule type="cellIs" dxfId="77" priority="10" operator="lessThanOrEqual">
      <formula>0</formula>
    </cfRule>
  </conditionalFormatting>
  <conditionalFormatting sqref="K9:L38">
    <cfRule type="cellIs" dxfId="76" priority="4" operator="lessThanOrEqual">
      <formula>0</formula>
    </cfRule>
  </conditionalFormatting>
  <conditionalFormatting sqref="N39:X39">
    <cfRule type="cellIs" dxfId="75" priority="3" operator="equal">
      <formula>0</formula>
    </cfRule>
  </conditionalFormatting>
  <conditionalFormatting sqref="O9:O11">
    <cfRule type="cellIs" dxfId="74" priority="2" operator="lessThanOrEqual">
      <formula>0</formula>
    </cfRule>
  </conditionalFormatting>
  <conditionalFormatting sqref="W9:X38">
    <cfRule type="cellIs" dxfId="73" priority="1" operator="lessThanOrEqual">
      <formula>0</formula>
    </cfRule>
  </conditionalFormatting>
  <hyperlinks>
    <hyperlink ref="Z2" r:id="rId1" xr:uid="{9DBBC9E4-658A-48AC-A85E-E737D399D39D}"/>
  </hyperlinks>
  <printOptions horizontalCentered="1"/>
  <pageMargins left="0.25" right="0.25" top="0.25" bottom="0.25" header="0.05" footer="0.05"/>
  <pageSetup fitToHeight="2" orientation="portrait" horizontalDpi="4294967293" verticalDpi="599" r:id="rId2"/>
  <rowBreaks count="1" manualBreakCount="1">
    <brk id="40" max="23" man="1"/>
  </rowBreaks>
  <colBreaks count="1" manualBreakCount="1">
    <brk id="12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O43"/>
  <sheetViews>
    <sheetView showGridLines="0" view="pageBreakPreview" zoomScaleNormal="100" zoomScaleSheetLayoutView="100" workbookViewId="0">
      <selection activeCell="L5" sqref="L5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9" t="s">
        <v>11</v>
      </c>
      <c r="B2" s="189"/>
      <c r="C2" s="189"/>
      <c r="D2" s="189"/>
      <c r="E2" s="189"/>
      <c r="F2" s="189"/>
      <c r="G2" s="189"/>
      <c r="H2" s="189" t="s">
        <v>1</v>
      </c>
      <c r="I2" s="189"/>
      <c r="J2" s="189"/>
      <c r="K2" s="189"/>
      <c r="L2" s="17"/>
    </row>
    <row r="3" spans="1:15" ht="15.75" thickBot="1" x14ac:dyDescent="0.3"/>
    <row r="4" spans="1:15" ht="15" customHeight="1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3"/>
      <c r="B8" s="3"/>
      <c r="C8" s="22"/>
      <c r="D8" s="23"/>
      <c r="E8" s="10"/>
      <c r="F8" s="11"/>
      <c r="G8" s="10"/>
      <c r="H8" s="11"/>
      <c r="I8" s="10"/>
      <c r="J8" s="11"/>
      <c r="K8" s="28">
        <f t="shared" ref="K8:L22" si="0">(E8+G8+I8)/3</f>
        <v>0</v>
      </c>
      <c r="L8" s="30">
        <f t="shared" si="0"/>
        <v>0</v>
      </c>
    </row>
    <row r="9" spans="1:15" x14ac:dyDescent="0.25">
      <c r="A9" s="1"/>
      <c r="B9" s="1"/>
      <c r="C9" s="16"/>
      <c r="D9" s="24"/>
      <c r="E9" s="12"/>
      <c r="F9" s="13"/>
      <c r="G9" s="12"/>
      <c r="H9" s="13"/>
      <c r="I9" s="12"/>
      <c r="J9" s="13"/>
      <c r="K9" s="28">
        <f t="shared" si="0"/>
        <v>0</v>
      </c>
      <c r="L9" s="30">
        <f t="shared" si="0"/>
        <v>0</v>
      </c>
    </row>
    <row r="10" spans="1:15" x14ac:dyDescent="0.25">
      <c r="A10" s="1"/>
      <c r="B10" s="1"/>
      <c r="C10" s="16"/>
      <c r="D10" s="24"/>
      <c r="E10" s="12"/>
      <c r="F10" s="13"/>
      <c r="G10" s="12"/>
      <c r="H10" s="13"/>
      <c r="I10" s="12"/>
      <c r="J10" s="13"/>
      <c r="K10" s="28">
        <f t="shared" si="0"/>
        <v>0</v>
      </c>
      <c r="L10" s="30">
        <f t="shared" si="0"/>
        <v>0</v>
      </c>
    </row>
    <row r="11" spans="1:15" x14ac:dyDescent="0.25">
      <c r="A11" s="1"/>
      <c r="B11" s="1"/>
      <c r="C11" s="16"/>
      <c r="D11" s="24"/>
      <c r="E11" s="12"/>
      <c r="F11" s="13"/>
      <c r="G11" s="12"/>
      <c r="H11" s="13"/>
      <c r="I11" s="12"/>
      <c r="J11" s="13"/>
      <c r="K11" s="28">
        <f t="shared" si="0"/>
        <v>0</v>
      </c>
      <c r="L11" s="30">
        <f t="shared" si="0"/>
        <v>0</v>
      </c>
    </row>
    <row r="12" spans="1:15" x14ac:dyDescent="0.25">
      <c r="A12" s="1"/>
      <c r="B12" s="1"/>
      <c r="C12" s="16"/>
      <c r="D12" s="24"/>
      <c r="E12" s="12"/>
      <c r="F12" s="13"/>
      <c r="G12" s="12"/>
      <c r="H12" s="13"/>
      <c r="I12" s="12"/>
      <c r="J12" s="13"/>
      <c r="K12" s="28">
        <f t="shared" si="0"/>
        <v>0</v>
      </c>
      <c r="L12" s="30">
        <f t="shared" si="0"/>
        <v>0</v>
      </c>
    </row>
    <row r="13" spans="1:15" x14ac:dyDescent="0.25">
      <c r="A13" s="1"/>
      <c r="B13" s="1"/>
      <c r="C13" s="16"/>
      <c r="D13" s="24"/>
      <c r="E13" s="12"/>
      <c r="F13" s="13"/>
      <c r="G13" s="12"/>
      <c r="H13" s="13"/>
      <c r="I13" s="12"/>
      <c r="J13" s="13"/>
      <c r="K13" s="28">
        <f t="shared" si="0"/>
        <v>0</v>
      </c>
      <c r="L13" s="30">
        <f t="shared" si="0"/>
        <v>0</v>
      </c>
    </row>
    <row r="14" spans="1:15" x14ac:dyDescent="0.25">
      <c r="A14" s="1"/>
      <c r="B14" s="1"/>
      <c r="C14" s="16"/>
      <c r="D14" s="24"/>
      <c r="E14" s="12"/>
      <c r="F14" s="13"/>
      <c r="G14" s="12"/>
      <c r="H14" s="13"/>
      <c r="I14" s="12"/>
      <c r="J14" s="13"/>
      <c r="K14" s="28">
        <f t="shared" si="0"/>
        <v>0</v>
      </c>
      <c r="L14" s="30">
        <f t="shared" si="0"/>
        <v>0</v>
      </c>
    </row>
    <row r="15" spans="1:15" x14ac:dyDescent="0.25">
      <c r="A15" s="1"/>
      <c r="B15" s="1"/>
      <c r="C15" s="16"/>
      <c r="D15" s="24"/>
      <c r="E15" s="12"/>
      <c r="F15" s="13"/>
      <c r="G15" s="12"/>
      <c r="H15" s="13"/>
      <c r="I15" s="12"/>
      <c r="J15" s="13"/>
      <c r="K15" s="28">
        <f t="shared" si="0"/>
        <v>0</v>
      </c>
      <c r="L15" s="30">
        <f t="shared" si="0"/>
        <v>0</v>
      </c>
    </row>
    <row r="16" spans="1:15" x14ac:dyDescent="0.25">
      <c r="A16" s="1"/>
      <c r="B16" s="1"/>
      <c r="C16" s="16"/>
      <c r="D16" s="24"/>
      <c r="E16" s="12"/>
      <c r="F16" s="13"/>
      <c r="G16" s="12"/>
      <c r="H16" s="13"/>
      <c r="I16" s="12"/>
      <c r="J16" s="13"/>
      <c r="K16" s="28">
        <f t="shared" si="0"/>
        <v>0</v>
      </c>
      <c r="L16" s="30">
        <f t="shared" si="0"/>
        <v>0</v>
      </c>
    </row>
    <row r="17" spans="1:12" x14ac:dyDescent="0.25">
      <c r="A17" s="1"/>
      <c r="B17" s="1"/>
      <c r="C17" s="16"/>
      <c r="D17" s="24"/>
      <c r="E17" s="12"/>
      <c r="F17" s="13"/>
      <c r="G17" s="12"/>
      <c r="H17" s="13"/>
      <c r="I17" s="12"/>
      <c r="J17" s="13"/>
      <c r="K17" s="28">
        <f t="shared" si="0"/>
        <v>0</v>
      </c>
      <c r="L17" s="30">
        <f t="shared" si="0"/>
        <v>0</v>
      </c>
    </row>
    <row r="18" spans="1:12" x14ac:dyDescent="0.25">
      <c r="A18" s="1"/>
      <c r="B18" s="1"/>
      <c r="C18" s="16"/>
      <c r="D18" s="24"/>
      <c r="E18" s="12"/>
      <c r="F18" s="13"/>
      <c r="G18" s="12"/>
      <c r="H18" s="13"/>
      <c r="I18" s="12"/>
      <c r="J18" s="13"/>
      <c r="K18" s="28">
        <f t="shared" si="0"/>
        <v>0</v>
      </c>
      <c r="L18" s="30">
        <f t="shared" si="0"/>
        <v>0</v>
      </c>
    </row>
    <row r="19" spans="1:12" x14ac:dyDescent="0.25">
      <c r="A19" s="1"/>
      <c r="B19" s="1"/>
      <c r="C19" s="16"/>
      <c r="D19" s="24"/>
      <c r="E19" s="12"/>
      <c r="F19" s="13"/>
      <c r="G19" s="12"/>
      <c r="H19" s="13"/>
      <c r="I19" s="12"/>
      <c r="J19" s="13"/>
      <c r="K19" s="28">
        <f t="shared" si="0"/>
        <v>0</v>
      </c>
      <c r="L19" s="30">
        <f t="shared" si="0"/>
        <v>0</v>
      </c>
    </row>
    <row r="20" spans="1:12" x14ac:dyDescent="0.25">
      <c r="A20" s="1"/>
      <c r="B20" s="1"/>
      <c r="C20" s="16"/>
      <c r="D20" s="24"/>
      <c r="E20" s="12"/>
      <c r="F20" s="13"/>
      <c r="G20" s="12"/>
      <c r="H20" s="13"/>
      <c r="I20" s="12"/>
      <c r="J20" s="13"/>
      <c r="K20" s="28">
        <f t="shared" si="0"/>
        <v>0</v>
      </c>
      <c r="L20" s="30">
        <f t="shared" si="0"/>
        <v>0</v>
      </c>
    </row>
    <row r="21" spans="1:12" x14ac:dyDescent="0.25">
      <c r="A21" s="1"/>
      <c r="B21" s="1"/>
      <c r="C21" s="16"/>
      <c r="D21" s="24"/>
      <c r="E21" s="12"/>
      <c r="F21" s="13"/>
      <c r="G21" s="12"/>
      <c r="H21" s="13"/>
      <c r="I21" s="12"/>
      <c r="J21" s="13"/>
      <c r="K21" s="28">
        <f t="shared" si="0"/>
        <v>0</v>
      </c>
      <c r="L21" s="30">
        <f t="shared" si="0"/>
        <v>0</v>
      </c>
    </row>
    <row r="22" spans="1:12" x14ac:dyDescent="0.25">
      <c r="A22" s="1"/>
      <c r="B22" s="1"/>
      <c r="C22" s="16"/>
      <c r="D22" s="24"/>
      <c r="E22" s="12"/>
      <c r="F22" s="13"/>
      <c r="G22" s="12"/>
      <c r="H22" s="13"/>
      <c r="I22" s="12"/>
      <c r="J22" s="13"/>
      <c r="K22" s="28">
        <f t="shared" si="0"/>
        <v>0</v>
      </c>
      <c r="L22" s="30">
        <f t="shared" si="0"/>
        <v>0</v>
      </c>
    </row>
    <row r="23" spans="1:12" ht="15.75" thickBot="1" x14ac:dyDescent="0.3">
      <c r="A23" s="1" t="s">
        <v>10</v>
      </c>
      <c r="B23" s="21">
        <f>SUM(B8:B22)</f>
        <v>0</v>
      </c>
      <c r="C23" s="16">
        <f t="shared" ref="C23:L23" si="1">SUM(C8:C22)</f>
        <v>0</v>
      </c>
      <c r="D23" s="16">
        <f t="shared" si="1"/>
        <v>0</v>
      </c>
      <c r="E23" s="14">
        <f t="shared" si="1"/>
        <v>0</v>
      </c>
      <c r="F23" s="15">
        <f t="shared" si="1"/>
        <v>0</v>
      </c>
      <c r="G23" s="14">
        <f t="shared" si="1"/>
        <v>0</v>
      </c>
      <c r="H23" s="15">
        <f t="shared" si="1"/>
        <v>0</v>
      </c>
      <c r="I23" s="14">
        <f t="shared" si="1"/>
        <v>0</v>
      </c>
      <c r="J23" s="15">
        <f t="shared" si="1"/>
        <v>0</v>
      </c>
      <c r="K23" s="31">
        <f t="shared" si="1"/>
        <v>0</v>
      </c>
      <c r="L23" s="30">
        <f t="shared" si="1"/>
        <v>0</v>
      </c>
    </row>
    <row r="24" spans="1:12" ht="15.75" thickTop="1" x14ac:dyDescent="0.25"/>
    <row r="25" spans="1:12" x14ac:dyDescent="0.25">
      <c r="A25" s="27"/>
      <c r="B25" s="26"/>
    </row>
    <row r="27" spans="1:12" ht="14.45" customHeight="1" x14ac:dyDescent="0.25">
      <c r="A27" s="174" t="s">
        <v>12</v>
      </c>
      <c r="B27" s="174"/>
      <c r="C27" s="174"/>
      <c r="D27" s="19"/>
      <c r="E27" s="19"/>
      <c r="F27" s="19"/>
    </row>
    <row r="28" spans="1:12" x14ac:dyDescent="0.25">
      <c r="A28" s="25" t="s">
        <v>13</v>
      </c>
      <c r="B28" s="188"/>
      <c r="C28" s="190"/>
      <c r="D28" s="190"/>
      <c r="E28" s="19"/>
      <c r="F28" s="19"/>
    </row>
    <row r="29" spans="1:12" x14ac:dyDescent="0.25">
      <c r="A29" s="25" t="s">
        <v>14</v>
      </c>
      <c r="B29" s="187"/>
      <c r="C29" s="187"/>
      <c r="D29" s="187"/>
      <c r="E29" s="19"/>
      <c r="F29" s="19"/>
    </row>
    <row r="30" spans="1:12" x14ac:dyDescent="0.25">
      <c r="A30" s="25" t="s">
        <v>15</v>
      </c>
      <c r="B30" s="187"/>
      <c r="C30" s="187"/>
      <c r="D30" s="187"/>
      <c r="E30" s="19"/>
      <c r="F30" s="19"/>
    </row>
    <row r="31" spans="1:12" x14ac:dyDescent="0.25">
      <c r="A31" s="25" t="s">
        <v>16</v>
      </c>
      <c r="B31" s="187"/>
      <c r="C31" s="187"/>
      <c r="D31" s="187"/>
      <c r="E31" s="19"/>
      <c r="F31" s="19"/>
    </row>
    <row r="32" spans="1:12" x14ac:dyDescent="0.25">
      <c r="A32" s="25" t="s">
        <v>17</v>
      </c>
      <c r="B32" s="187"/>
      <c r="C32" s="187"/>
      <c r="D32" s="187"/>
      <c r="E32" s="19"/>
      <c r="F32" s="19"/>
    </row>
    <row r="33" spans="1:6" x14ac:dyDescent="0.25">
      <c r="A33" s="25" t="s">
        <v>18</v>
      </c>
      <c r="B33" s="187"/>
      <c r="C33" s="187"/>
      <c r="D33" s="187"/>
      <c r="E33" s="19"/>
      <c r="F33" s="19"/>
    </row>
    <row r="34" spans="1:6" x14ac:dyDescent="0.25">
      <c r="A34" s="25" t="s">
        <v>19</v>
      </c>
      <c r="B34" s="187"/>
      <c r="C34" s="187"/>
      <c r="D34" s="187"/>
      <c r="E34" s="19"/>
      <c r="F34" s="19"/>
    </row>
    <row r="35" spans="1:6" x14ac:dyDescent="0.25">
      <c r="A35" s="25" t="s">
        <v>20</v>
      </c>
      <c r="B35" s="187"/>
      <c r="C35" s="187"/>
      <c r="D35" s="187"/>
      <c r="E35" s="19"/>
      <c r="F35" s="19"/>
    </row>
    <row r="36" spans="1:6" x14ac:dyDescent="0.25">
      <c r="A36" s="25" t="s">
        <v>21</v>
      </c>
      <c r="B36" s="187"/>
      <c r="C36" s="187"/>
      <c r="D36" s="187"/>
      <c r="E36" s="19"/>
      <c r="F36" s="19"/>
    </row>
    <row r="38" spans="1:6" ht="14.45" customHeight="1" x14ac:dyDescent="0.25">
      <c r="A38" s="175" t="s">
        <v>22</v>
      </c>
      <c r="B38" s="175"/>
      <c r="C38" s="175"/>
      <c r="D38" s="175"/>
      <c r="E38" s="18"/>
      <c r="F38" s="18"/>
    </row>
    <row r="39" spans="1:6" x14ac:dyDescent="0.25">
      <c r="A39" s="25" t="s">
        <v>13</v>
      </c>
      <c r="B39" s="188"/>
      <c r="C39" s="187"/>
      <c r="D39" s="187"/>
      <c r="E39" s="18"/>
      <c r="F39" s="18"/>
    </row>
    <row r="40" spans="1:6" x14ac:dyDescent="0.25">
      <c r="A40" s="25" t="s">
        <v>14</v>
      </c>
      <c r="B40" s="187"/>
      <c r="C40" s="187"/>
      <c r="D40" s="187"/>
      <c r="E40" s="18"/>
      <c r="F40" s="18"/>
    </row>
    <row r="41" spans="1:6" x14ac:dyDescent="0.25">
      <c r="A41" s="25" t="s">
        <v>15</v>
      </c>
      <c r="B41" s="187"/>
      <c r="C41" s="187"/>
      <c r="D41" s="187"/>
      <c r="E41" s="18"/>
      <c r="F41" s="18"/>
    </row>
    <row r="42" spans="1:6" x14ac:dyDescent="0.25">
      <c r="A42" s="25" t="s">
        <v>16</v>
      </c>
      <c r="B42" s="187"/>
      <c r="C42" s="187"/>
      <c r="D42" s="187"/>
      <c r="E42" s="18"/>
      <c r="F42" s="18"/>
    </row>
    <row r="43" spans="1:6" x14ac:dyDescent="0.25">
      <c r="A43" s="25" t="s">
        <v>17</v>
      </c>
      <c r="B43" s="187"/>
      <c r="C43" s="187"/>
      <c r="D43" s="187"/>
      <c r="E43" s="18"/>
      <c r="F43" s="18"/>
    </row>
  </sheetData>
  <mergeCells count="22">
    <mergeCell ref="B32:D32"/>
    <mergeCell ref="A1:L1"/>
    <mergeCell ref="A2:G2"/>
    <mergeCell ref="H2:K2"/>
    <mergeCell ref="E4:F6"/>
    <mergeCell ref="G4:H6"/>
    <mergeCell ref="I4:J6"/>
    <mergeCell ref="A27:C27"/>
    <mergeCell ref="B28:D28"/>
    <mergeCell ref="B29:D29"/>
    <mergeCell ref="B30:D30"/>
    <mergeCell ref="B31:D31"/>
    <mergeCell ref="B40:D40"/>
    <mergeCell ref="B41:D41"/>
    <mergeCell ref="B42:D42"/>
    <mergeCell ref="B43:D43"/>
    <mergeCell ref="B33:D33"/>
    <mergeCell ref="B34:D34"/>
    <mergeCell ref="B35:D35"/>
    <mergeCell ref="B36:D36"/>
    <mergeCell ref="A38:D38"/>
    <mergeCell ref="B39:D39"/>
  </mergeCells>
  <conditionalFormatting sqref="B23:L23">
    <cfRule type="cellIs" dxfId="1" priority="2" operator="equal">
      <formula>0</formula>
    </cfRule>
  </conditionalFormatting>
  <conditionalFormatting sqref="K8:L22">
    <cfRule type="cellIs" dxfId="0" priority="1" operator="equal">
      <formula>0</formula>
    </cfRule>
  </conditionalFormatting>
  <pageMargins left="0.7" right="0.7" top="0.75" bottom="0.75" header="0.3" footer="0.3"/>
  <pageSetup scale="97" orientation="portrait" verticalDpi="599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O54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2">
        <f>STATION!I3:K3</f>
        <v>0</v>
      </c>
      <c r="J2" s="183"/>
      <c r="K2" s="183"/>
      <c r="L2" s="17"/>
    </row>
    <row r="3" spans="1:15" ht="15.75" thickBot="1" x14ac:dyDescent="0.3"/>
    <row r="4" spans="1:15" ht="15" customHeight="1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79"/>
      <c r="B8" s="80"/>
      <c r="C8" s="75"/>
      <c r="D8" s="81"/>
      <c r="E8" s="82"/>
      <c r="F8" s="83"/>
      <c r="G8" s="82"/>
      <c r="H8" s="83"/>
      <c r="I8" s="82"/>
      <c r="J8" s="83"/>
      <c r="K8" s="33">
        <f>(I8+G8+E8)/3</f>
        <v>0</v>
      </c>
      <c r="L8" s="34">
        <f t="shared" ref="L8" si="0">(F8+H8+J8)/3</f>
        <v>0</v>
      </c>
    </row>
    <row r="9" spans="1:15" x14ac:dyDescent="0.25">
      <c r="A9" s="73"/>
      <c r="B9" s="74"/>
      <c r="C9" s="75"/>
      <c r="D9" s="76"/>
      <c r="E9" s="77"/>
      <c r="F9" s="78"/>
      <c r="G9" s="77"/>
      <c r="H9" s="78"/>
      <c r="I9" s="77"/>
      <c r="J9" s="78"/>
      <c r="K9" s="32">
        <f t="shared" ref="K9:K35" si="1">(I9+G9+E9)/3</f>
        <v>0</v>
      </c>
      <c r="L9" s="35">
        <f t="shared" ref="L9:L35" si="2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32">
        <f t="shared" si="1"/>
        <v>0</v>
      </c>
      <c r="L10" s="35">
        <f t="shared" si="2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32">
        <f t="shared" si="1"/>
        <v>0</v>
      </c>
      <c r="L11" s="35">
        <f t="shared" si="2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32">
        <f t="shared" si="1"/>
        <v>0</v>
      </c>
      <c r="L12" s="35">
        <f t="shared" si="2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32">
        <f t="shared" si="1"/>
        <v>0</v>
      </c>
      <c r="L13" s="35">
        <f t="shared" si="2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32">
        <f t="shared" si="1"/>
        <v>0</v>
      </c>
      <c r="L14" s="35">
        <f t="shared" si="2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32">
        <f t="shared" si="1"/>
        <v>0</v>
      </c>
      <c r="L15" s="35">
        <f t="shared" si="2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32">
        <f t="shared" si="1"/>
        <v>0</v>
      </c>
      <c r="L16" s="35">
        <f t="shared" si="2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32">
        <f t="shared" si="1"/>
        <v>0</v>
      </c>
      <c r="L17" s="35">
        <f t="shared" si="2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32">
        <f t="shared" si="1"/>
        <v>0</v>
      </c>
      <c r="L18" s="35">
        <f t="shared" si="2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32">
        <f t="shared" si="1"/>
        <v>0</v>
      </c>
      <c r="L19" s="35">
        <f t="shared" si="2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32">
        <f t="shared" si="1"/>
        <v>0</v>
      </c>
      <c r="L20" s="35">
        <f t="shared" si="2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32">
        <f t="shared" si="1"/>
        <v>0</v>
      </c>
      <c r="L21" s="35">
        <f t="shared" si="2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32">
        <f t="shared" si="1"/>
        <v>0</v>
      </c>
      <c r="L22" s="35">
        <f t="shared" si="2"/>
        <v>0</v>
      </c>
    </row>
    <row r="23" spans="1:12" x14ac:dyDescent="0.25">
      <c r="A23" s="73"/>
      <c r="B23" s="74"/>
      <c r="C23" s="75"/>
      <c r="D23" s="76"/>
      <c r="E23" s="77"/>
      <c r="F23" s="78"/>
      <c r="G23" s="77"/>
      <c r="H23" s="78"/>
      <c r="I23" s="77"/>
      <c r="J23" s="78"/>
      <c r="K23" s="32">
        <f t="shared" si="1"/>
        <v>0</v>
      </c>
      <c r="L23" s="35">
        <f t="shared" si="2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1"/>
        <v>0</v>
      </c>
      <c r="L24" s="30">
        <f t="shared" si="2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1"/>
        <v>0</v>
      </c>
      <c r="L25" s="30">
        <f t="shared" si="2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1"/>
        <v>0</v>
      </c>
      <c r="L26" s="30">
        <f t="shared" si="2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1"/>
        <v>0</v>
      </c>
      <c r="L27" s="30">
        <f t="shared" si="2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1"/>
        <v>0</v>
      </c>
      <c r="L28" s="30">
        <f t="shared" si="2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1"/>
        <v>0</v>
      </c>
      <c r="L29" s="30">
        <f t="shared" si="2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1"/>
        <v>0</v>
      </c>
      <c r="L30" s="30">
        <f t="shared" si="2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1"/>
        <v>0</v>
      </c>
      <c r="L31" s="30">
        <f t="shared" si="2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1"/>
        <v>0</v>
      </c>
      <c r="L32" s="30">
        <f t="shared" si="2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1"/>
        <v>0</v>
      </c>
      <c r="L33" s="30">
        <f t="shared" si="2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1"/>
        <v>0</v>
      </c>
      <c r="L34" s="30">
        <f t="shared" si="2"/>
        <v>0</v>
      </c>
    </row>
    <row r="35" spans="1:12" x14ac:dyDescent="0.25">
      <c r="A35" s="68"/>
      <c r="B35" s="68"/>
      <c r="C35" s="69"/>
      <c r="D35" s="70"/>
      <c r="E35" s="71"/>
      <c r="F35" s="72"/>
      <c r="G35" s="71"/>
      <c r="H35" s="72"/>
      <c r="I35" s="71"/>
      <c r="J35" s="72"/>
      <c r="K35" s="28">
        <f t="shared" si="1"/>
        <v>0</v>
      </c>
      <c r="L35" s="30">
        <f t="shared" si="2"/>
        <v>0</v>
      </c>
    </row>
    <row r="36" spans="1:12" ht="15.75" thickBot="1" x14ac:dyDescent="0.3">
      <c r="A36" s="54" t="s">
        <v>10</v>
      </c>
      <c r="B36" s="55">
        <f>SUM(B8:B35)</f>
        <v>0</v>
      </c>
      <c r="C36" s="56">
        <f t="shared" ref="C36:D36" si="3">SUM(C8:C35)</f>
        <v>0</v>
      </c>
      <c r="D36" s="56">
        <f t="shared" si="3"/>
        <v>0</v>
      </c>
      <c r="E36" s="57">
        <f t="shared" ref="E36" si="4">SUM(E8:E35)</f>
        <v>0</v>
      </c>
      <c r="F36" s="58">
        <f t="shared" ref="F36" si="5">SUM(F8:F35)</f>
        <v>0</v>
      </c>
      <c r="G36" s="57">
        <f t="shared" ref="G36" si="6">SUM(G8:G35)</f>
        <v>0</v>
      </c>
      <c r="H36" s="58">
        <f t="shared" ref="H36" si="7">SUM(H8:H35)</f>
        <v>0</v>
      </c>
      <c r="I36" s="57">
        <f t="shared" ref="I36" si="8">SUM(I8:I35)</f>
        <v>0</v>
      </c>
      <c r="J36" s="58">
        <f t="shared" ref="J36" si="9">SUM(J8:J35)</f>
        <v>0</v>
      </c>
      <c r="K36" s="59">
        <f t="shared" ref="K36" si="10">SUM(K8:K35)</f>
        <v>0</v>
      </c>
      <c r="L36" s="60">
        <f t="shared" ref="L36" si="11">SUM(L8:L35)</f>
        <v>0</v>
      </c>
    </row>
    <row r="37" spans="1:12" ht="15.75" thickTop="1" x14ac:dyDescent="0.25"/>
    <row r="38" spans="1:12" ht="14.45" customHeight="1" x14ac:dyDescent="0.25">
      <c r="A38" s="174" t="s">
        <v>12</v>
      </c>
      <c r="B38" s="174"/>
      <c r="C38" s="174"/>
      <c r="D38" s="19"/>
      <c r="E38" s="19"/>
      <c r="F38" s="19"/>
    </row>
    <row r="39" spans="1:12" x14ac:dyDescent="0.25">
      <c r="A39" s="25" t="s">
        <v>13</v>
      </c>
      <c r="B39" s="149"/>
      <c r="C39" s="176"/>
      <c r="D39" s="176"/>
      <c r="E39" s="19"/>
      <c r="F39" s="19"/>
    </row>
    <row r="40" spans="1:12" x14ac:dyDescent="0.25">
      <c r="A40" s="25" t="s">
        <v>14</v>
      </c>
      <c r="B40" s="149"/>
      <c r="C40" s="176"/>
      <c r="D40" s="176"/>
      <c r="E40" s="19"/>
      <c r="F40" s="19"/>
    </row>
    <row r="41" spans="1:12" x14ac:dyDescent="0.25">
      <c r="A41" s="25" t="s">
        <v>15</v>
      </c>
      <c r="B41" s="148"/>
      <c r="C41" s="148"/>
      <c r="D41" s="148"/>
      <c r="E41" s="19"/>
      <c r="F41" s="19"/>
    </row>
    <row r="42" spans="1:12" x14ac:dyDescent="0.25">
      <c r="A42" s="25" t="s">
        <v>16</v>
      </c>
      <c r="B42" s="148"/>
      <c r="C42" s="148"/>
      <c r="D42" s="148"/>
      <c r="E42" s="19"/>
      <c r="F42" s="19"/>
    </row>
    <row r="43" spans="1:12" x14ac:dyDescent="0.25">
      <c r="A43" s="25" t="s">
        <v>17</v>
      </c>
      <c r="B43" s="148"/>
      <c r="C43" s="148"/>
      <c r="D43" s="148"/>
      <c r="E43" s="19"/>
      <c r="F43" s="19"/>
    </row>
    <row r="44" spans="1:12" x14ac:dyDescent="0.25">
      <c r="A44" s="25" t="s">
        <v>18</v>
      </c>
      <c r="B44" s="148"/>
      <c r="C44" s="148"/>
      <c r="D44" s="148"/>
      <c r="E44" s="19"/>
      <c r="F44" s="19"/>
    </row>
    <row r="45" spans="1:12" x14ac:dyDescent="0.25">
      <c r="A45" s="25" t="s">
        <v>19</v>
      </c>
      <c r="B45" s="148"/>
      <c r="C45" s="148"/>
      <c r="D45" s="148"/>
      <c r="E45" s="19"/>
      <c r="F45" s="19"/>
    </row>
    <row r="46" spans="1:12" x14ac:dyDescent="0.25">
      <c r="A46" s="25" t="s">
        <v>20</v>
      </c>
      <c r="B46" s="148"/>
      <c r="C46" s="148"/>
      <c r="D46" s="148"/>
      <c r="E46" s="19"/>
      <c r="F46" s="19"/>
    </row>
    <row r="47" spans="1:12" x14ac:dyDescent="0.25">
      <c r="A47" s="25" t="s">
        <v>21</v>
      </c>
      <c r="B47" s="148"/>
      <c r="C47" s="148"/>
      <c r="D47" s="148"/>
      <c r="E47" s="19"/>
      <c r="F47" s="19"/>
    </row>
    <row r="49" spans="1:6" ht="14.45" customHeight="1" x14ac:dyDescent="0.25">
      <c r="A49" s="175" t="s">
        <v>22</v>
      </c>
      <c r="B49" s="175"/>
      <c r="C49" s="175"/>
      <c r="D49" s="175"/>
      <c r="E49" s="18"/>
      <c r="F49" s="18"/>
    </row>
    <row r="50" spans="1:6" x14ac:dyDescent="0.25">
      <c r="A50" s="25" t="s">
        <v>13</v>
      </c>
      <c r="B50" s="149"/>
      <c r="C50" s="148"/>
      <c r="D50" s="148"/>
      <c r="E50" s="18"/>
      <c r="F50" s="18"/>
    </row>
    <row r="51" spans="1:6" x14ac:dyDescent="0.25">
      <c r="A51" s="25" t="s">
        <v>14</v>
      </c>
      <c r="B51" s="148"/>
      <c r="C51" s="148"/>
      <c r="D51" s="148"/>
      <c r="E51" s="18"/>
      <c r="F51" s="18"/>
    </row>
    <row r="52" spans="1:6" x14ac:dyDescent="0.25">
      <c r="A52" s="25" t="s">
        <v>15</v>
      </c>
      <c r="B52" s="148"/>
      <c r="C52" s="148"/>
      <c r="D52" s="148"/>
      <c r="E52" s="18"/>
      <c r="F52" s="18"/>
    </row>
    <row r="53" spans="1:6" x14ac:dyDescent="0.25">
      <c r="A53" s="25" t="s">
        <v>16</v>
      </c>
      <c r="B53" s="148"/>
      <c r="C53" s="148"/>
      <c r="D53" s="148"/>
      <c r="E53" s="18"/>
      <c r="F53" s="18"/>
    </row>
    <row r="54" spans="1:6" x14ac:dyDescent="0.25">
      <c r="A54" s="25" t="s">
        <v>17</v>
      </c>
      <c r="B54" s="148"/>
      <c r="C54" s="148"/>
      <c r="D54" s="148"/>
      <c r="E54" s="18"/>
      <c r="F54" s="18"/>
    </row>
  </sheetData>
  <sheetProtection sheet="1" objects="1" scenarios="1"/>
  <mergeCells count="23">
    <mergeCell ref="G4:H6"/>
    <mergeCell ref="I4:J6"/>
    <mergeCell ref="A1:L1"/>
    <mergeCell ref="I2:K2"/>
    <mergeCell ref="A2:B2"/>
    <mergeCell ref="C2:G2"/>
    <mergeCell ref="A38:C38"/>
    <mergeCell ref="A49:D49"/>
    <mergeCell ref="B39:D39"/>
    <mergeCell ref="B40:D40"/>
    <mergeCell ref="E4:F6"/>
    <mergeCell ref="B54:D54"/>
    <mergeCell ref="B41:D41"/>
    <mergeCell ref="B42:D42"/>
    <mergeCell ref="B43:D43"/>
    <mergeCell ref="B44:D44"/>
    <mergeCell ref="B45:D45"/>
    <mergeCell ref="B46:D46"/>
    <mergeCell ref="B47:D47"/>
    <mergeCell ref="B50:D50"/>
    <mergeCell ref="B51:D51"/>
    <mergeCell ref="B52:D52"/>
    <mergeCell ref="B53:D53"/>
  </mergeCells>
  <conditionalFormatting sqref="B36:L36">
    <cfRule type="cellIs" dxfId="72" priority="27" operator="equal">
      <formula>0</formula>
    </cfRule>
  </conditionalFormatting>
  <conditionalFormatting sqref="K8:L35">
    <cfRule type="cellIs" dxfId="71" priority="25" operator="equal">
      <formula>0</formula>
    </cfRule>
  </conditionalFormatting>
  <conditionalFormatting sqref="K9:L22">
    <cfRule type="cellIs" dxfId="70" priority="24" operator="equal">
      <formula>0</formula>
    </cfRule>
  </conditionalFormatting>
  <conditionalFormatting sqref="K23:L23">
    <cfRule type="cellIs" dxfId="69" priority="23" operator="equal">
      <formula>0</formula>
    </cfRule>
  </conditionalFormatting>
  <conditionalFormatting sqref="L23">
    <cfRule type="cellIs" dxfId="68" priority="22" operator="equal">
      <formula>0</formula>
    </cfRule>
  </conditionalFormatting>
  <conditionalFormatting sqref="K23:L23">
    <cfRule type="cellIs" dxfId="67" priority="21" operator="equal">
      <formula>0</formula>
    </cfRule>
  </conditionalFormatting>
  <conditionalFormatting sqref="K23:L23">
    <cfRule type="cellIs" dxfId="66" priority="20" operator="equal">
      <formula>0</formula>
    </cfRule>
  </conditionalFormatting>
  <conditionalFormatting sqref="L23">
    <cfRule type="cellIs" dxfId="65" priority="19" operator="equal">
      <formula>0</formula>
    </cfRule>
  </conditionalFormatting>
  <conditionalFormatting sqref="K23:L23">
    <cfRule type="cellIs" dxfId="64" priority="18" operator="equal">
      <formula>0</formula>
    </cfRule>
  </conditionalFormatting>
  <conditionalFormatting sqref="K9:L22">
    <cfRule type="cellIs" dxfId="63" priority="17" operator="equal">
      <formula>0</formula>
    </cfRule>
  </conditionalFormatting>
  <conditionalFormatting sqref="L9:L22">
    <cfRule type="cellIs" dxfId="62" priority="16" operator="equal">
      <formula>0</formula>
    </cfRule>
  </conditionalFormatting>
  <conditionalFormatting sqref="K9:L22">
    <cfRule type="cellIs" dxfId="61" priority="15" operator="equal">
      <formula>0</formula>
    </cfRule>
  </conditionalFormatting>
  <conditionalFormatting sqref="K9:L22">
    <cfRule type="cellIs" dxfId="60" priority="14" operator="equal">
      <formula>0</formula>
    </cfRule>
  </conditionalFormatting>
  <conditionalFormatting sqref="L9:L22">
    <cfRule type="cellIs" dxfId="59" priority="13" operator="equal">
      <formula>0</formula>
    </cfRule>
  </conditionalFormatting>
  <conditionalFormatting sqref="K9:L22">
    <cfRule type="cellIs" dxfId="58" priority="12" operator="equal">
      <formula>0</formula>
    </cfRule>
  </conditionalFormatting>
  <conditionalFormatting sqref="K8:L35">
    <cfRule type="cellIs" dxfId="57" priority="11" operator="equal">
      <formula>0</formula>
    </cfRule>
  </conditionalFormatting>
  <conditionalFormatting sqref="K8:L35">
    <cfRule type="cellIs" dxfId="56" priority="10" operator="equal">
      <formula>0</formula>
    </cfRule>
  </conditionalFormatting>
  <conditionalFormatting sqref="L8:L35">
    <cfRule type="cellIs" dxfId="55" priority="9" operator="equal">
      <formula>0</formula>
    </cfRule>
  </conditionalFormatting>
  <conditionalFormatting sqref="K8:L35">
    <cfRule type="cellIs" dxfId="54" priority="8" operator="equal">
      <formula>0</formula>
    </cfRule>
  </conditionalFormatting>
  <conditionalFormatting sqref="K8:L35">
    <cfRule type="cellIs" dxfId="53" priority="7" operator="equal">
      <formula>0</formula>
    </cfRule>
  </conditionalFormatting>
  <conditionalFormatting sqref="L8:L35">
    <cfRule type="cellIs" dxfId="52" priority="6" operator="equal">
      <formula>0</formula>
    </cfRule>
  </conditionalFormatting>
  <conditionalFormatting sqref="K8:L35">
    <cfRule type="cellIs" dxfId="51" priority="5" operator="equal">
      <formula>0</formula>
    </cfRule>
  </conditionalFormatting>
  <conditionalFormatting sqref="K9:L23">
    <cfRule type="cellIs" dxfId="50" priority="4" operator="equal">
      <formula>0</formula>
    </cfRule>
  </conditionalFormatting>
  <conditionalFormatting sqref="C9:C23">
    <cfRule type="cellIs" dxfId="49" priority="3" operator="lessThanOrEqual">
      <formula>0</formula>
    </cfRule>
  </conditionalFormatting>
  <conditionalFormatting sqref="C8:C22">
    <cfRule type="cellIs" dxfId="48" priority="2" operator="lessThanOrEqual">
      <formula>0</formula>
    </cfRule>
  </conditionalFormatting>
  <conditionalFormatting sqref="C8:C22">
    <cfRule type="cellIs" dxfId="47" priority="1" operator="lessThanOrEqual">
      <formula>0</formula>
    </cfRule>
  </conditionalFormatting>
  <pageMargins left="0.7" right="0.7" top="0.75" bottom="0.75" header="0.3" footer="0.3"/>
  <pageSetup scale="82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O54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2">
        <f>STATION!I3:K3</f>
        <v>0</v>
      </c>
      <c r="J2" s="183"/>
      <c r="K2" s="183"/>
      <c r="L2" s="17"/>
    </row>
    <row r="3" spans="1:15" ht="15.75" thickBot="1" x14ac:dyDescent="0.3"/>
    <row r="4" spans="1:15" ht="15" customHeight="1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73"/>
      <c r="B8" s="74"/>
      <c r="C8" s="75"/>
      <c r="D8" s="76"/>
      <c r="E8" s="77"/>
      <c r="F8" s="78"/>
      <c r="G8" s="77"/>
      <c r="H8" s="78"/>
      <c r="I8" s="77"/>
      <c r="J8" s="78"/>
      <c r="K8" s="32">
        <f>(E8+G8+I8)/3</f>
        <v>0</v>
      </c>
      <c r="L8" s="34">
        <f>(F8+H8+J8)/3</f>
        <v>0</v>
      </c>
    </row>
    <row r="9" spans="1:15" x14ac:dyDescent="0.25">
      <c r="A9" s="79"/>
      <c r="B9" s="80"/>
      <c r="C9" s="75"/>
      <c r="D9" s="81"/>
      <c r="E9" s="82"/>
      <c r="F9" s="83"/>
      <c r="G9" s="82"/>
      <c r="H9" s="83"/>
      <c r="I9" s="82"/>
      <c r="J9" s="83"/>
      <c r="K9" s="32">
        <f t="shared" ref="K9:K35" si="0">(E9+G9+I9)/3</f>
        <v>0</v>
      </c>
      <c r="L9" s="35">
        <f t="shared" ref="L9:L35" si="1">(F9+H9+J9)/3</f>
        <v>0</v>
      </c>
    </row>
    <row r="10" spans="1:15" x14ac:dyDescent="0.25">
      <c r="A10" s="79"/>
      <c r="B10" s="80"/>
      <c r="C10" s="75"/>
      <c r="D10" s="81"/>
      <c r="E10" s="82"/>
      <c r="F10" s="83"/>
      <c r="G10" s="82"/>
      <c r="H10" s="83"/>
      <c r="I10" s="82"/>
      <c r="J10" s="83"/>
      <c r="K10" s="32">
        <f t="shared" si="0"/>
        <v>0</v>
      </c>
      <c r="L10" s="35">
        <f t="shared" si="1"/>
        <v>0</v>
      </c>
    </row>
    <row r="11" spans="1:15" x14ac:dyDescent="0.25">
      <c r="A11" s="79"/>
      <c r="B11" s="80"/>
      <c r="C11" s="75"/>
      <c r="D11" s="81"/>
      <c r="E11" s="82"/>
      <c r="F11" s="83"/>
      <c r="G11" s="82"/>
      <c r="H11" s="83"/>
      <c r="I11" s="82"/>
      <c r="J11" s="83"/>
      <c r="K11" s="32">
        <f t="shared" si="0"/>
        <v>0</v>
      </c>
      <c r="L11" s="35">
        <f t="shared" si="1"/>
        <v>0</v>
      </c>
    </row>
    <row r="12" spans="1:15" x14ac:dyDescent="0.25">
      <c r="A12" s="79"/>
      <c r="B12" s="80"/>
      <c r="C12" s="75"/>
      <c r="D12" s="81"/>
      <c r="E12" s="82"/>
      <c r="F12" s="83"/>
      <c r="G12" s="82"/>
      <c r="H12" s="83"/>
      <c r="I12" s="82"/>
      <c r="J12" s="83"/>
      <c r="K12" s="32">
        <f t="shared" si="0"/>
        <v>0</v>
      </c>
      <c r="L12" s="35">
        <f t="shared" si="1"/>
        <v>0</v>
      </c>
    </row>
    <row r="13" spans="1:15" x14ac:dyDescent="0.25">
      <c r="A13" s="79"/>
      <c r="B13" s="80"/>
      <c r="C13" s="75"/>
      <c r="D13" s="81"/>
      <c r="E13" s="82"/>
      <c r="F13" s="83"/>
      <c r="G13" s="82"/>
      <c r="H13" s="83"/>
      <c r="I13" s="82"/>
      <c r="J13" s="83"/>
      <c r="K13" s="32">
        <f t="shared" si="0"/>
        <v>0</v>
      </c>
      <c r="L13" s="35">
        <f t="shared" si="1"/>
        <v>0</v>
      </c>
    </row>
    <row r="14" spans="1:15" x14ac:dyDescent="0.25">
      <c r="A14" s="79"/>
      <c r="B14" s="80"/>
      <c r="C14" s="75"/>
      <c r="D14" s="81"/>
      <c r="E14" s="82"/>
      <c r="F14" s="83"/>
      <c r="G14" s="82"/>
      <c r="H14" s="83"/>
      <c r="I14" s="82"/>
      <c r="J14" s="83"/>
      <c r="K14" s="32">
        <f t="shared" si="0"/>
        <v>0</v>
      </c>
      <c r="L14" s="35">
        <f t="shared" si="1"/>
        <v>0</v>
      </c>
    </row>
    <row r="15" spans="1:15" x14ac:dyDescent="0.25">
      <c r="A15" s="79"/>
      <c r="B15" s="80"/>
      <c r="C15" s="75"/>
      <c r="D15" s="81"/>
      <c r="E15" s="82"/>
      <c r="F15" s="83"/>
      <c r="G15" s="82"/>
      <c r="H15" s="83"/>
      <c r="I15" s="82"/>
      <c r="J15" s="83"/>
      <c r="K15" s="32">
        <f t="shared" si="0"/>
        <v>0</v>
      </c>
      <c r="L15" s="35">
        <f t="shared" si="1"/>
        <v>0</v>
      </c>
    </row>
    <row r="16" spans="1:15" x14ac:dyDescent="0.25">
      <c r="A16" s="79"/>
      <c r="B16" s="80"/>
      <c r="C16" s="75"/>
      <c r="D16" s="81"/>
      <c r="E16" s="82"/>
      <c r="F16" s="83"/>
      <c r="G16" s="82"/>
      <c r="H16" s="83"/>
      <c r="I16" s="82"/>
      <c r="J16" s="83"/>
      <c r="K16" s="32">
        <f t="shared" si="0"/>
        <v>0</v>
      </c>
      <c r="L16" s="35">
        <f t="shared" si="1"/>
        <v>0</v>
      </c>
    </row>
    <row r="17" spans="1:12" x14ac:dyDescent="0.25">
      <c r="A17" s="79"/>
      <c r="B17" s="80"/>
      <c r="C17" s="75"/>
      <c r="D17" s="81"/>
      <c r="E17" s="82"/>
      <c r="F17" s="83"/>
      <c r="G17" s="82"/>
      <c r="H17" s="83"/>
      <c r="I17" s="82"/>
      <c r="J17" s="83"/>
      <c r="K17" s="32">
        <f t="shared" si="0"/>
        <v>0</v>
      </c>
      <c r="L17" s="35">
        <f t="shared" si="1"/>
        <v>0</v>
      </c>
    </row>
    <row r="18" spans="1:12" x14ac:dyDescent="0.25">
      <c r="A18" s="79"/>
      <c r="B18" s="80"/>
      <c r="C18" s="75"/>
      <c r="D18" s="81"/>
      <c r="E18" s="82"/>
      <c r="F18" s="83"/>
      <c r="G18" s="82"/>
      <c r="H18" s="83"/>
      <c r="I18" s="82"/>
      <c r="J18" s="83"/>
      <c r="K18" s="32">
        <f t="shared" si="0"/>
        <v>0</v>
      </c>
      <c r="L18" s="35">
        <f t="shared" si="1"/>
        <v>0</v>
      </c>
    </row>
    <row r="19" spans="1:12" x14ac:dyDescent="0.25">
      <c r="A19" s="79"/>
      <c r="B19" s="80"/>
      <c r="C19" s="75"/>
      <c r="D19" s="81"/>
      <c r="E19" s="82"/>
      <c r="F19" s="83"/>
      <c r="G19" s="82"/>
      <c r="H19" s="83"/>
      <c r="I19" s="82"/>
      <c r="J19" s="83"/>
      <c r="K19" s="32">
        <f t="shared" si="0"/>
        <v>0</v>
      </c>
      <c r="L19" s="35">
        <f t="shared" si="1"/>
        <v>0</v>
      </c>
    </row>
    <row r="20" spans="1:12" x14ac:dyDescent="0.25">
      <c r="A20" s="79"/>
      <c r="B20" s="80"/>
      <c r="C20" s="75"/>
      <c r="D20" s="81"/>
      <c r="E20" s="82"/>
      <c r="F20" s="83"/>
      <c r="G20" s="82"/>
      <c r="H20" s="83"/>
      <c r="I20" s="82"/>
      <c r="J20" s="83"/>
      <c r="K20" s="32">
        <f t="shared" si="0"/>
        <v>0</v>
      </c>
      <c r="L20" s="35">
        <f t="shared" si="1"/>
        <v>0</v>
      </c>
    </row>
    <row r="21" spans="1:12" x14ac:dyDescent="0.25">
      <c r="A21" s="79"/>
      <c r="B21" s="80"/>
      <c r="C21" s="75"/>
      <c r="D21" s="81"/>
      <c r="E21" s="82"/>
      <c r="F21" s="83"/>
      <c r="G21" s="82"/>
      <c r="H21" s="83"/>
      <c r="I21" s="82"/>
      <c r="J21" s="83"/>
      <c r="K21" s="32">
        <f t="shared" si="0"/>
        <v>0</v>
      </c>
      <c r="L21" s="35">
        <f t="shared" si="1"/>
        <v>0</v>
      </c>
    </row>
    <row r="22" spans="1:12" x14ac:dyDescent="0.25">
      <c r="A22" s="79"/>
      <c r="B22" s="80"/>
      <c r="C22" s="75"/>
      <c r="D22" s="81"/>
      <c r="E22" s="82"/>
      <c r="F22" s="83"/>
      <c r="G22" s="82"/>
      <c r="H22" s="83"/>
      <c r="I22" s="82"/>
      <c r="J22" s="83"/>
      <c r="K22" s="32">
        <f t="shared" si="0"/>
        <v>0</v>
      </c>
      <c r="L22" s="35">
        <f t="shared" si="1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0"/>
        <v>0</v>
      </c>
      <c r="L23" s="35">
        <f t="shared" si="1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0"/>
        <v>0</v>
      </c>
      <c r="L24" s="30">
        <f t="shared" si="1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0"/>
        <v>0</v>
      </c>
      <c r="L25" s="30">
        <f t="shared" si="1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0"/>
        <v>0</v>
      </c>
      <c r="L26" s="30">
        <f t="shared" si="1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0"/>
        <v>0</v>
      </c>
      <c r="L27" s="30">
        <f t="shared" si="1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0"/>
        <v>0</v>
      </c>
      <c r="L28" s="30">
        <f t="shared" si="1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0"/>
        <v>0</v>
      </c>
      <c r="L29" s="30">
        <f t="shared" si="1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0"/>
        <v>0</v>
      </c>
      <c r="L30" s="30">
        <f t="shared" si="1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0"/>
        <v>0</v>
      </c>
      <c r="L31" s="30">
        <f t="shared" si="1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0"/>
        <v>0</v>
      </c>
      <c r="L32" s="30">
        <f t="shared" si="1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0"/>
        <v>0</v>
      </c>
      <c r="L33" s="30">
        <f t="shared" si="1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0"/>
        <v>0</v>
      </c>
      <c r="L34" s="30">
        <f t="shared" si="1"/>
        <v>0</v>
      </c>
    </row>
    <row r="35" spans="1:12" x14ac:dyDescent="0.25">
      <c r="A35" s="68"/>
      <c r="B35" s="68"/>
      <c r="C35" s="69"/>
      <c r="D35" s="70"/>
      <c r="E35" s="71"/>
      <c r="F35" s="72"/>
      <c r="G35" s="71"/>
      <c r="H35" s="72"/>
      <c r="I35" s="71"/>
      <c r="J35" s="72"/>
      <c r="K35" s="28">
        <f t="shared" si="0"/>
        <v>0</v>
      </c>
      <c r="L35" s="30">
        <f t="shared" si="1"/>
        <v>0</v>
      </c>
    </row>
    <row r="36" spans="1:12" ht="15.75" thickBot="1" x14ac:dyDescent="0.3">
      <c r="A36" s="54" t="s">
        <v>10</v>
      </c>
      <c r="B36" s="55">
        <f>SUM(B8:B35)</f>
        <v>0</v>
      </c>
      <c r="C36" s="56">
        <f t="shared" ref="C36:L36" si="2">SUM(C8:C35)</f>
        <v>0</v>
      </c>
      <c r="D36" s="56">
        <f t="shared" si="2"/>
        <v>0</v>
      </c>
      <c r="E36" s="57">
        <f t="shared" si="2"/>
        <v>0</v>
      </c>
      <c r="F36" s="58">
        <f t="shared" si="2"/>
        <v>0</v>
      </c>
      <c r="G36" s="57">
        <f t="shared" si="2"/>
        <v>0</v>
      </c>
      <c r="H36" s="58">
        <f t="shared" si="2"/>
        <v>0</v>
      </c>
      <c r="I36" s="57">
        <f t="shared" si="2"/>
        <v>0</v>
      </c>
      <c r="J36" s="58">
        <f t="shared" si="2"/>
        <v>0</v>
      </c>
      <c r="K36" s="59">
        <f t="shared" si="2"/>
        <v>0</v>
      </c>
      <c r="L36" s="60">
        <f t="shared" si="2"/>
        <v>0</v>
      </c>
    </row>
    <row r="37" spans="1:12" ht="15.75" thickTop="1" x14ac:dyDescent="0.25"/>
    <row r="38" spans="1:12" ht="14.45" customHeight="1" x14ac:dyDescent="0.25">
      <c r="A38" s="174" t="s">
        <v>12</v>
      </c>
      <c r="B38" s="174"/>
      <c r="C38" s="174"/>
      <c r="D38" s="19"/>
      <c r="E38" s="19"/>
      <c r="F38" s="19"/>
    </row>
    <row r="39" spans="1:12" x14ac:dyDescent="0.25">
      <c r="A39" s="25" t="s">
        <v>13</v>
      </c>
      <c r="B39" s="149"/>
      <c r="C39" s="176"/>
      <c r="D39" s="176"/>
      <c r="E39" s="19"/>
      <c r="F39" s="19"/>
    </row>
    <row r="40" spans="1:12" x14ac:dyDescent="0.25">
      <c r="A40" s="25" t="s">
        <v>14</v>
      </c>
      <c r="B40" s="149"/>
      <c r="C40" s="148"/>
      <c r="D40" s="148"/>
      <c r="E40" s="19"/>
      <c r="F40" s="19"/>
    </row>
    <row r="41" spans="1:12" x14ac:dyDescent="0.25">
      <c r="A41" s="25" t="s">
        <v>15</v>
      </c>
      <c r="B41" s="149"/>
      <c r="C41" s="148"/>
      <c r="D41" s="148"/>
      <c r="E41" s="19"/>
      <c r="F41" s="19"/>
    </row>
    <row r="42" spans="1:12" x14ac:dyDescent="0.25">
      <c r="A42" s="25" t="s">
        <v>16</v>
      </c>
      <c r="B42" s="148"/>
      <c r="C42" s="148"/>
      <c r="D42" s="148"/>
      <c r="E42" s="19"/>
      <c r="F42" s="19"/>
    </row>
    <row r="43" spans="1:12" x14ac:dyDescent="0.25">
      <c r="A43" s="25" t="s">
        <v>17</v>
      </c>
      <c r="B43" s="148"/>
      <c r="C43" s="148"/>
      <c r="D43" s="148"/>
      <c r="E43" s="19"/>
      <c r="F43" s="19"/>
    </row>
    <row r="44" spans="1:12" x14ac:dyDescent="0.25">
      <c r="A44" s="25" t="s">
        <v>18</v>
      </c>
      <c r="B44" s="148"/>
      <c r="C44" s="148"/>
      <c r="D44" s="148"/>
      <c r="E44" s="19"/>
      <c r="F44" s="19"/>
    </row>
    <row r="45" spans="1:12" x14ac:dyDescent="0.25">
      <c r="A45" s="25" t="s">
        <v>19</v>
      </c>
      <c r="B45" s="148"/>
      <c r="C45" s="148"/>
      <c r="D45" s="148"/>
      <c r="E45" s="19"/>
      <c r="F45" s="19"/>
    </row>
    <row r="46" spans="1:12" x14ac:dyDescent="0.25">
      <c r="A46" s="25" t="s">
        <v>20</v>
      </c>
      <c r="B46" s="148"/>
      <c r="C46" s="148"/>
      <c r="D46" s="148"/>
      <c r="E46" s="19"/>
      <c r="F46" s="19"/>
    </row>
    <row r="47" spans="1:12" x14ac:dyDescent="0.25">
      <c r="A47" s="25" t="s">
        <v>21</v>
      </c>
      <c r="B47" s="148"/>
      <c r="C47" s="148"/>
      <c r="D47" s="148"/>
      <c r="E47" s="19"/>
      <c r="F47" s="19"/>
    </row>
    <row r="49" spans="1:6" ht="14.45" customHeight="1" x14ac:dyDescent="0.25">
      <c r="A49" s="175" t="s">
        <v>22</v>
      </c>
      <c r="B49" s="175"/>
      <c r="C49" s="175"/>
      <c r="D49" s="175"/>
      <c r="E49" s="18"/>
      <c r="F49" s="18"/>
    </row>
    <row r="50" spans="1:6" x14ac:dyDescent="0.25">
      <c r="A50" s="25" t="s">
        <v>13</v>
      </c>
      <c r="B50" s="149"/>
      <c r="C50" s="148"/>
      <c r="D50" s="148"/>
      <c r="E50" s="18"/>
      <c r="F50" s="18"/>
    </row>
    <row r="51" spans="1:6" x14ac:dyDescent="0.25">
      <c r="A51" s="25" t="s">
        <v>14</v>
      </c>
      <c r="B51" s="148"/>
      <c r="C51" s="148"/>
      <c r="D51" s="148"/>
      <c r="E51" s="18"/>
      <c r="F51" s="18"/>
    </row>
    <row r="52" spans="1:6" x14ac:dyDescent="0.25">
      <c r="A52" s="25" t="s">
        <v>15</v>
      </c>
      <c r="B52" s="148"/>
      <c r="C52" s="148"/>
      <c r="D52" s="148"/>
      <c r="E52" s="18"/>
      <c r="F52" s="18"/>
    </row>
    <row r="53" spans="1:6" x14ac:dyDescent="0.25">
      <c r="A53" s="25" t="s">
        <v>16</v>
      </c>
      <c r="B53" s="148"/>
      <c r="C53" s="148"/>
      <c r="D53" s="148"/>
      <c r="E53" s="18"/>
      <c r="F53" s="18"/>
    </row>
    <row r="54" spans="1:6" x14ac:dyDescent="0.25">
      <c r="A54" s="25" t="s">
        <v>17</v>
      </c>
      <c r="B54" s="148"/>
      <c r="C54" s="148"/>
      <c r="D54" s="148"/>
      <c r="E54" s="18"/>
      <c r="F54" s="18"/>
    </row>
  </sheetData>
  <sheetProtection sheet="1" objects="1" scenarios="1"/>
  <mergeCells count="23">
    <mergeCell ref="B43:D43"/>
    <mergeCell ref="A1:L1"/>
    <mergeCell ref="E4:F6"/>
    <mergeCell ref="G4:H6"/>
    <mergeCell ref="I4:J6"/>
    <mergeCell ref="I2:K2"/>
    <mergeCell ref="A38:C38"/>
    <mergeCell ref="B39:D39"/>
    <mergeCell ref="B40:D40"/>
    <mergeCell ref="B41:D41"/>
    <mergeCell ref="B42:D42"/>
    <mergeCell ref="A2:B2"/>
    <mergeCell ref="C2:G2"/>
    <mergeCell ref="B51:D51"/>
    <mergeCell ref="B52:D52"/>
    <mergeCell ref="B53:D53"/>
    <mergeCell ref="B54:D54"/>
    <mergeCell ref="B44:D44"/>
    <mergeCell ref="B45:D45"/>
    <mergeCell ref="B46:D46"/>
    <mergeCell ref="B47:D47"/>
    <mergeCell ref="A49:D49"/>
    <mergeCell ref="B50:D50"/>
  </mergeCells>
  <conditionalFormatting sqref="B36:L36">
    <cfRule type="cellIs" dxfId="46" priority="9" operator="equal">
      <formula>0</formula>
    </cfRule>
  </conditionalFormatting>
  <conditionalFormatting sqref="K8:L35">
    <cfRule type="cellIs" dxfId="45" priority="8" operator="equal">
      <formula>0</formula>
    </cfRule>
  </conditionalFormatting>
  <conditionalFormatting sqref="K9:L22">
    <cfRule type="cellIs" dxfId="44" priority="7" operator="equal">
      <formula>0</formula>
    </cfRule>
  </conditionalFormatting>
  <conditionalFormatting sqref="K8:L35">
    <cfRule type="cellIs" dxfId="43" priority="6" operator="equal">
      <formula>0</formula>
    </cfRule>
  </conditionalFormatting>
  <conditionalFormatting sqref="K8:L35">
    <cfRule type="cellIs" dxfId="42" priority="5" operator="equal">
      <formula>0</formula>
    </cfRule>
  </conditionalFormatting>
  <conditionalFormatting sqref="C8">
    <cfRule type="cellIs" dxfId="41" priority="4" operator="lessThanOrEqual">
      <formula>0</formula>
    </cfRule>
  </conditionalFormatting>
  <conditionalFormatting sqref="K9:L22">
    <cfRule type="cellIs" dxfId="40" priority="3" operator="equal">
      <formula>0</formula>
    </cfRule>
  </conditionalFormatting>
  <conditionalFormatting sqref="C9:C22">
    <cfRule type="cellIs" dxfId="39" priority="2" operator="lessThanOrEqual">
      <formula>0</formula>
    </cfRule>
  </conditionalFormatting>
  <conditionalFormatting sqref="C8:C22">
    <cfRule type="cellIs" dxfId="38" priority="1" operator="lessThanOrEqual">
      <formula>0</formula>
    </cfRule>
  </conditionalFormatting>
  <pageMargins left="0.7" right="0.7" top="0.75" bottom="0.75" header="0.3" footer="0.3"/>
  <pageSetup scale="78" orientation="portrait" verticalDpi="599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2">
        <f>STATION!I3:K3</f>
        <v>0</v>
      </c>
      <c r="J2" s="183"/>
      <c r="K2" s="183"/>
      <c r="L2" s="17"/>
    </row>
    <row r="3" spans="1:15" ht="15.75" thickBot="1" x14ac:dyDescent="0.3"/>
    <row r="4" spans="1:15" ht="15" customHeight="1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73"/>
      <c r="B8" s="74"/>
      <c r="C8" s="75"/>
      <c r="D8" s="76"/>
      <c r="E8" s="77"/>
      <c r="F8" s="78"/>
      <c r="G8" s="77"/>
      <c r="H8" s="78"/>
      <c r="I8" s="77"/>
      <c r="J8" s="78"/>
      <c r="K8" s="33">
        <f t="shared" ref="K8" si="0">(I8+G8+E8)/3</f>
        <v>0</v>
      </c>
      <c r="L8" s="34">
        <f>(F8+H8+J8)/3</f>
        <v>0</v>
      </c>
    </row>
    <row r="9" spans="1:15" x14ac:dyDescent="0.25">
      <c r="A9" s="79"/>
      <c r="B9" s="80"/>
      <c r="C9" s="75"/>
      <c r="D9" s="81"/>
      <c r="E9" s="82"/>
      <c r="F9" s="83"/>
      <c r="G9" s="82"/>
      <c r="H9" s="83"/>
      <c r="I9" s="82"/>
      <c r="J9" s="83"/>
      <c r="K9" s="33">
        <f t="shared" ref="K9:K34" si="1">(I9+G9+E9)/3</f>
        <v>0</v>
      </c>
      <c r="L9" s="35">
        <f t="shared" ref="L9:L34" si="2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33">
        <f t="shared" si="1"/>
        <v>0</v>
      </c>
      <c r="L10" s="35">
        <f t="shared" si="2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33">
        <f t="shared" si="1"/>
        <v>0</v>
      </c>
      <c r="L11" s="35">
        <f t="shared" si="2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33">
        <f t="shared" si="1"/>
        <v>0</v>
      </c>
      <c r="L12" s="35">
        <f t="shared" si="2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33">
        <f t="shared" si="1"/>
        <v>0</v>
      </c>
      <c r="L13" s="35">
        <f t="shared" si="2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33">
        <f t="shared" si="1"/>
        <v>0</v>
      </c>
      <c r="L14" s="35">
        <f t="shared" si="2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33">
        <f t="shared" si="1"/>
        <v>0</v>
      </c>
      <c r="L15" s="35">
        <f t="shared" si="2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33">
        <f t="shared" si="1"/>
        <v>0</v>
      </c>
      <c r="L16" s="35">
        <f t="shared" si="2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33">
        <f t="shared" si="1"/>
        <v>0</v>
      </c>
      <c r="L17" s="35">
        <f t="shared" si="2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33">
        <f t="shared" si="1"/>
        <v>0</v>
      </c>
      <c r="L18" s="35">
        <f t="shared" si="2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33">
        <f t="shared" si="1"/>
        <v>0</v>
      </c>
      <c r="L19" s="35">
        <f t="shared" si="2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33">
        <f t="shared" si="1"/>
        <v>0</v>
      </c>
      <c r="L20" s="35">
        <f t="shared" si="2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33">
        <f t="shared" si="1"/>
        <v>0</v>
      </c>
      <c r="L21" s="35">
        <f t="shared" si="2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33">
        <f t="shared" si="1"/>
        <v>0</v>
      </c>
      <c r="L22" s="35">
        <f t="shared" si="2"/>
        <v>0</v>
      </c>
    </row>
    <row r="23" spans="1:12" x14ac:dyDescent="0.25">
      <c r="A23" s="73"/>
      <c r="B23" s="74"/>
      <c r="C23" s="75"/>
      <c r="D23" s="76"/>
      <c r="E23" s="77"/>
      <c r="F23" s="78"/>
      <c r="G23" s="77"/>
      <c r="H23" s="78"/>
      <c r="I23" s="77"/>
      <c r="J23" s="78"/>
      <c r="K23" s="32">
        <f t="shared" si="1"/>
        <v>0</v>
      </c>
      <c r="L23" s="35">
        <f t="shared" si="2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1"/>
        <v>0</v>
      </c>
      <c r="L24" s="30">
        <f t="shared" si="2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1"/>
        <v>0</v>
      </c>
      <c r="L25" s="30">
        <f t="shared" si="2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1"/>
        <v>0</v>
      </c>
      <c r="L26" s="30">
        <f t="shared" si="2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1"/>
        <v>0</v>
      </c>
      <c r="L27" s="30">
        <f t="shared" si="2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1"/>
        <v>0</v>
      </c>
      <c r="L28" s="30">
        <f t="shared" si="2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1"/>
        <v>0</v>
      </c>
      <c r="L29" s="30">
        <f t="shared" si="2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1"/>
        <v>0</v>
      </c>
      <c r="L30" s="30">
        <f t="shared" si="2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1"/>
        <v>0</v>
      </c>
      <c r="L31" s="30">
        <f t="shared" si="2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1"/>
        <v>0</v>
      </c>
      <c r="L32" s="30">
        <f t="shared" si="2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1"/>
        <v>0</v>
      </c>
      <c r="L33" s="30">
        <f t="shared" si="2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1"/>
        <v>0</v>
      </c>
      <c r="L34" s="30">
        <f t="shared" si="2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3">SUM(C8:C34)</f>
        <v>0</v>
      </c>
      <c r="D35" s="56">
        <f t="shared" si="3"/>
        <v>0</v>
      </c>
      <c r="E35" s="57">
        <f t="shared" si="3"/>
        <v>0</v>
      </c>
      <c r="F35" s="58">
        <f t="shared" si="3"/>
        <v>0</v>
      </c>
      <c r="G35" s="57">
        <f t="shared" si="3"/>
        <v>0</v>
      </c>
      <c r="H35" s="58">
        <f t="shared" si="3"/>
        <v>0</v>
      </c>
      <c r="I35" s="57">
        <f t="shared" si="3"/>
        <v>0</v>
      </c>
      <c r="J35" s="58">
        <f t="shared" si="3"/>
        <v>0</v>
      </c>
      <c r="K35" s="59">
        <f t="shared" si="3"/>
        <v>0</v>
      </c>
      <c r="L35" s="60">
        <f t="shared" si="3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25" t="s">
        <v>13</v>
      </c>
      <c r="B38" s="149"/>
      <c r="C38" s="176"/>
      <c r="D38" s="176"/>
      <c r="E38" s="19"/>
      <c r="F38" s="19"/>
    </row>
    <row r="39" spans="1:12" x14ac:dyDescent="0.25">
      <c r="A39" s="25" t="s">
        <v>14</v>
      </c>
      <c r="B39" s="149"/>
      <c r="C39" s="148"/>
      <c r="D39" s="148"/>
      <c r="E39" s="19"/>
      <c r="F39" s="19"/>
    </row>
    <row r="40" spans="1:12" x14ac:dyDescent="0.25">
      <c r="A40" s="25" t="s">
        <v>15</v>
      </c>
      <c r="B40" s="148"/>
      <c r="C40" s="148"/>
      <c r="D40" s="148"/>
      <c r="E40" s="19"/>
      <c r="F40" s="19"/>
    </row>
    <row r="41" spans="1:12" x14ac:dyDescent="0.25">
      <c r="A41" s="25" t="s">
        <v>16</v>
      </c>
      <c r="B41" s="148"/>
      <c r="C41" s="148"/>
      <c r="D41" s="148"/>
      <c r="E41" s="19"/>
      <c r="F41" s="19"/>
    </row>
    <row r="42" spans="1:12" x14ac:dyDescent="0.25">
      <c r="A42" s="25" t="s">
        <v>17</v>
      </c>
      <c r="B42" s="148"/>
      <c r="C42" s="148"/>
      <c r="D42" s="148"/>
      <c r="E42" s="19"/>
      <c r="F42" s="19"/>
    </row>
    <row r="43" spans="1:12" x14ac:dyDescent="0.25">
      <c r="A43" s="25" t="s">
        <v>18</v>
      </c>
      <c r="B43" s="148"/>
      <c r="C43" s="148"/>
      <c r="D43" s="148"/>
      <c r="E43" s="19"/>
      <c r="F43" s="19"/>
    </row>
    <row r="44" spans="1:12" x14ac:dyDescent="0.25">
      <c r="A44" s="25" t="s">
        <v>19</v>
      </c>
      <c r="B44" s="148"/>
      <c r="C44" s="148"/>
      <c r="D44" s="148"/>
      <c r="E44" s="19"/>
      <c r="F44" s="19"/>
    </row>
    <row r="45" spans="1:12" x14ac:dyDescent="0.25">
      <c r="A45" s="25" t="s">
        <v>20</v>
      </c>
      <c r="B45" s="148"/>
      <c r="C45" s="148"/>
      <c r="D45" s="148"/>
      <c r="E45" s="19"/>
      <c r="F45" s="19"/>
    </row>
    <row r="46" spans="1:12" x14ac:dyDescent="0.25">
      <c r="A46" s="25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25" t="s">
        <v>13</v>
      </c>
      <c r="B49" s="149"/>
      <c r="C49" s="148"/>
      <c r="D49" s="148"/>
      <c r="E49" s="18"/>
      <c r="F49" s="18"/>
    </row>
    <row r="50" spans="1:6" x14ac:dyDescent="0.25">
      <c r="A50" s="25" t="s">
        <v>14</v>
      </c>
      <c r="B50" s="148"/>
      <c r="C50" s="148"/>
      <c r="D50" s="148"/>
      <c r="E50" s="18"/>
      <c r="F50" s="18"/>
    </row>
    <row r="51" spans="1:6" x14ac:dyDescent="0.25">
      <c r="A51" s="25" t="s">
        <v>15</v>
      </c>
      <c r="B51" s="148"/>
      <c r="C51" s="148"/>
      <c r="D51" s="148"/>
      <c r="E51" s="18"/>
      <c r="F51" s="18"/>
    </row>
    <row r="52" spans="1:6" x14ac:dyDescent="0.25">
      <c r="A52" s="25" t="s">
        <v>16</v>
      </c>
      <c r="B52" s="148"/>
      <c r="C52" s="148"/>
      <c r="D52" s="148"/>
      <c r="E52" s="18"/>
      <c r="F52" s="18"/>
    </row>
    <row r="53" spans="1:6" x14ac:dyDescent="0.25">
      <c r="A53" s="25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42:D42"/>
    <mergeCell ref="A1:L1"/>
    <mergeCell ref="E4:F6"/>
    <mergeCell ref="G4:H6"/>
    <mergeCell ref="I4:J6"/>
    <mergeCell ref="I2:K2"/>
    <mergeCell ref="A37:C37"/>
    <mergeCell ref="B38:D38"/>
    <mergeCell ref="B39:D39"/>
    <mergeCell ref="B40:D40"/>
    <mergeCell ref="B41:D41"/>
    <mergeCell ref="A2:B2"/>
    <mergeCell ref="C2:G2"/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</mergeCells>
  <conditionalFormatting sqref="B35:L35">
    <cfRule type="cellIs" dxfId="37" priority="11" operator="equal">
      <formula>0</formula>
    </cfRule>
  </conditionalFormatting>
  <conditionalFormatting sqref="K8:L34">
    <cfRule type="cellIs" dxfId="36" priority="10" operator="equal">
      <formula>0</formula>
    </cfRule>
  </conditionalFormatting>
  <conditionalFormatting sqref="K8:L34">
    <cfRule type="cellIs" dxfId="35" priority="9" operator="equal">
      <formula>0</formula>
    </cfRule>
  </conditionalFormatting>
  <conditionalFormatting sqref="K9:L9">
    <cfRule type="cellIs" dxfId="34" priority="8" operator="equal">
      <formula>0</formula>
    </cfRule>
  </conditionalFormatting>
  <conditionalFormatting sqref="K10:L22 K8:K34">
    <cfRule type="cellIs" dxfId="33" priority="7" operator="equal">
      <formula>0</formula>
    </cfRule>
  </conditionalFormatting>
  <conditionalFormatting sqref="K23:L23">
    <cfRule type="cellIs" dxfId="32" priority="6" operator="equal">
      <formula>0</formula>
    </cfRule>
  </conditionalFormatting>
  <conditionalFormatting sqref="C23">
    <cfRule type="cellIs" dxfId="31" priority="5" operator="lessThanOrEqual">
      <formula>0</formula>
    </cfRule>
  </conditionalFormatting>
  <conditionalFormatting sqref="C8:C22">
    <cfRule type="cellIs" dxfId="30" priority="4" operator="lessThanOrEqual">
      <formula>0</formula>
    </cfRule>
  </conditionalFormatting>
  <conditionalFormatting sqref="C8">
    <cfRule type="cellIs" dxfId="29" priority="3" operator="lessThanOrEqual">
      <formula>0</formula>
    </cfRule>
  </conditionalFormatting>
  <conditionalFormatting sqref="C8">
    <cfRule type="cellIs" dxfId="28" priority="2" operator="lessThanOrEqual">
      <formula>0</formula>
    </cfRule>
  </conditionalFormatting>
  <conditionalFormatting sqref="C8">
    <cfRule type="cellIs" dxfId="27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2">
        <f>STATION!I3:K3</f>
        <v>0</v>
      </c>
      <c r="J2" s="183"/>
      <c r="K2" s="183"/>
      <c r="L2" s="17"/>
    </row>
    <row r="3" spans="1:15" ht="15.75" thickBot="1" x14ac:dyDescent="0.3"/>
    <row r="4" spans="1:15" ht="15.75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63"/>
      <c r="B8" s="63"/>
      <c r="C8" s="64"/>
      <c r="D8" s="65"/>
      <c r="E8" s="66"/>
      <c r="F8" s="67"/>
      <c r="G8" s="66"/>
      <c r="H8" s="67"/>
      <c r="I8" s="66"/>
      <c r="J8" s="67"/>
      <c r="K8" s="28">
        <f t="shared" ref="K8" si="0">(I8+G8+E8)/3</f>
        <v>0</v>
      </c>
      <c r="L8" s="36">
        <f>(F8+H8+J8)/3</f>
        <v>0</v>
      </c>
    </row>
    <row r="9" spans="1:15" x14ac:dyDescent="0.25">
      <c r="A9" s="68"/>
      <c r="B9" s="68"/>
      <c r="C9" s="69"/>
      <c r="D9" s="70"/>
      <c r="E9" s="71"/>
      <c r="F9" s="72"/>
      <c r="G9" s="71"/>
      <c r="H9" s="72"/>
      <c r="I9" s="71"/>
      <c r="J9" s="72"/>
      <c r="K9" s="28">
        <f t="shared" ref="K9:K34" si="1">(I9+G9+E9)/3</f>
        <v>0</v>
      </c>
      <c r="L9" s="29">
        <f t="shared" ref="L9:L34" si="2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28">
        <f t="shared" si="1"/>
        <v>0</v>
      </c>
      <c r="L10" s="29">
        <f t="shared" si="2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28">
        <f t="shared" si="1"/>
        <v>0</v>
      </c>
      <c r="L11" s="29">
        <f t="shared" si="2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28">
        <f t="shared" si="1"/>
        <v>0</v>
      </c>
      <c r="L12" s="29">
        <f t="shared" si="2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28">
        <f t="shared" si="1"/>
        <v>0</v>
      </c>
      <c r="L13" s="29">
        <f t="shared" si="2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28">
        <f t="shared" si="1"/>
        <v>0</v>
      </c>
      <c r="L14" s="29">
        <f t="shared" si="2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28">
        <f t="shared" si="1"/>
        <v>0</v>
      </c>
      <c r="L15" s="29">
        <f t="shared" si="2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28">
        <f t="shared" si="1"/>
        <v>0</v>
      </c>
      <c r="L16" s="29">
        <f t="shared" si="2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28">
        <f t="shared" si="1"/>
        <v>0</v>
      </c>
      <c r="L17" s="29">
        <f t="shared" si="2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28">
        <f t="shared" si="1"/>
        <v>0</v>
      </c>
      <c r="L18" s="29">
        <f t="shared" si="2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28">
        <f t="shared" si="1"/>
        <v>0</v>
      </c>
      <c r="L19" s="29">
        <f t="shared" si="2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28">
        <f t="shared" si="1"/>
        <v>0</v>
      </c>
      <c r="L20" s="29">
        <f t="shared" si="2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28">
        <f t="shared" si="1"/>
        <v>0</v>
      </c>
      <c r="L21" s="29">
        <f t="shared" si="2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28">
        <f t="shared" si="1"/>
        <v>0</v>
      </c>
      <c r="L22" s="29">
        <f t="shared" si="2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1"/>
        <v>0</v>
      </c>
      <c r="L23" s="29">
        <f t="shared" si="2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1"/>
        <v>0</v>
      </c>
      <c r="L24" s="29">
        <f t="shared" si="2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1"/>
        <v>0</v>
      </c>
      <c r="L25" s="29">
        <f t="shared" si="2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1"/>
        <v>0</v>
      </c>
      <c r="L26" s="29">
        <f t="shared" si="2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1"/>
        <v>0</v>
      </c>
      <c r="L27" s="29">
        <f t="shared" si="2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1"/>
        <v>0</v>
      </c>
      <c r="L28" s="29">
        <f t="shared" si="2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1"/>
        <v>0</v>
      </c>
      <c r="L29" s="29">
        <f t="shared" si="2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1"/>
        <v>0</v>
      </c>
      <c r="L30" s="29">
        <f t="shared" si="2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1"/>
        <v>0</v>
      </c>
      <c r="L31" s="29">
        <f t="shared" si="2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1"/>
        <v>0</v>
      </c>
      <c r="L32" s="29">
        <f t="shared" si="2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1"/>
        <v>0</v>
      </c>
      <c r="L33" s="29">
        <f t="shared" si="2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1"/>
        <v>0</v>
      </c>
      <c r="L34" s="29">
        <f t="shared" si="2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3">SUM(C8:C34)</f>
        <v>0</v>
      </c>
      <c r="D35" s="56">
        <f t="shared" si="3"/>
        <v>0</v>
      </c>
      <c r="E35" s="57">
        <f t="shared" si="3"/>
        <v>0</v>
      </c>
      <c r="F35" s="58">
        <f t="shared" si="3"/>
        <v>0</v>
      </c>
      <c r="G35" s="57">
        <f t="shared" si="3"/>
        <v>0</v>
      </c>
      <c r="H35" s="58">
        <f t="shared" si="3"/>
        <v>0</v>
      </c>
      <c r="I35" s="57">
        <f t="shared" si="3"/>
        <v>0</v>
      </c>
      <c r="J35" s="58">
        <f t="shared" si="3"/>
        <v>0</v>
      </c>
      <c r="K35" s="59">
        <f t="shared" si="3"/>
        <v>0</v>
      </c>
      <c r="L35" s="60">
        <f t="shared" si="3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61" t="s">
        <v>13</v>
      </c>
      <c r="B38" s="149"/>
      <c r="C38" s="176"/>
      <c r="D38" s="176"/>
      <c r="E38" s="19"/>
      <c r="F38" s="19"/>
    </row>
    <row r="39" spans="1:12" x14ac:dyDescent="0.25">
      <c r="A39" s="61" t="s">
        <v>14</v>
      </c>
      <c r="B39" s="149"/>
      <c r="C39" s="148"/>
      <c r="D39" s="148"/>
      <c r="E39" s="19"/>
      <c r="F39" s="19"/>
    </row>
    <row r="40" spans="1:12" x14ac:dyDescent="0.25">
      <c r="A40" s="61" t="s">
        <v>15</v>
      </c>
      <c r="B40" s="148"/>
      <c r="C40" s="148"/>
      <c r="D40" s="148"/>
      <c r="E40" s="19"/>
      <c r="F40" s="19"/>
    </row>
    <row r="41" spans="1:12" x14ac:dyDescent="0.25">
      <c r="A41" s="61" t="s">
        <v>16</v>
      </c>
      <c r="B41" s="148"/>
      <c r="C41" s="148"/>
      <c r="D41" s="148"/>
      <c r="E41" s="19"/>
      <c r="F41" s="19"/>
    </row>
    <row r="42" spans="1:12" x14ac:dyDescent="0.25">
      <c r="A42" s="61" t="s">
        <v>17</v>
      </c>
      <c r="B42" s="148"/>
      <c r="C42" s="148"/>
      <c r="D42" s="148"/>
      <c r="E42" s="19"/>
      <c r="F42" s="19"/>
    </row>
    <row r="43" spans="1:12" x14ac:dyDescent="0.25">
      <c r="A43" s="61" t="s">
        <v>18</v>
      </c>
      <c r="B43" s="148"/>
      <c r="C43" s="148"/>
      <c r="D43" s="148"/>
      <c r="E43" s="19"/>
      <c r="F43" s="19"/>
    </row>
    <row r="44" spans="1:12" x14ac:dyDescent="0.25">
      <c r="A44" s="61" t="s">
        <v>19</v>
      </c>
      <c r="B44" s="148"/>
      <c r="C44" s="148"/>
      <c r="D44" s="148"/>
      <c r="E44" s="19"/>
      <c r="F44" s="19"/>
    </row>
    <row r="45" spans="1:12" x14ac:dyDescent="0.25">
      <c r="A45" s="61" t="s">
        <v>20</v>
      </c>
      <c r="B45" s="148"/>
      <c r="C45" s="148"/>
      <c r="D45" s="148"/>
      <c r="E45" s="19"/>
      <c r="F45" s="19"/>
    </row>
    <row r="46" spans="1:12" x14ac:dyDescent="0.25">
      <c r="A46" s="61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61" t="s">
        <v>13</v>
      </c>
      <c r="B49" s="149"/>
      <c r="C49" s="148"/>
      <c r="D49" s="148"/>
      <c r="E49" s="18"/>
      <c r="F49" s="18"/>
    </row>
    <row r="50" spans="1:6" x14ac:dyDescent="0.25">
      <c r="A50" s="61" t="s">
        <v>14</v>
      </c>
      <c r="B50" s="148"/>
      <c r="C50" s="148"/>
      <c r="D50" s="148"/>
      <c r="E50" s="18"/>
      <c r="F50" s="18"/>
    </row>
    <row r="51" spans="1:6" x14ac:dyDescent="0.25">
      <c r="A51" s="61" t="s">
        <v>15</v>
      </c>
      <c r="B51" s="148"/>
      <c r="C51" s="148"/>
      <c r="D51" s="148"/>
      <c r="E51" s="18"/>
      <c r="F51" s="18"/>
    </row>
    <row r="52" spans="1:6" x14ac:dyDescent="0.25">
      <c r="A52" s="61" t="s">
        <v>16</v>
      </c>
      <c r="B52" s="148"/>
      <c r="C52" s="148"/>
      <c r="D52" s="148"/>
      <c r="E52" s="18"/>
      <c r="F52" s="18"/>
    </row>
    <row r="53" spans="1:6" x14ac:dyDescent="0.25">
      <c r="A53" s="61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42:D42"/>
    <mergeCell ref="A1:L1"/>
    <mergeCell ref="E4:F6"/>
    <mergeCell ref="G4:H6"/>
    <mergeCell ref="I4:J6"/>
    <mergeCell ref="I2:K2"/>
    <mergeCell ref="A37:C37"/>
    <mergeCell ref="B38:D38"/>
    <mergeCell ref="B39:D39"/>
    <mergeCell ref="B40:D40"/>
    <mergeCell ref="B41:D41"/>
    <mergeCell ref="C2:G2"/>
    <mergeCell ref="A2:B2"/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</mergeCells>
  <conditionalFormatting sqref="B35:L35">
    <cfRule type="cellIs" dxfId="26" priority="5" operator="equal">
      <formula>0</formula>
    </cfRule>
  </conditionalFormatting>
  <conditionalFormatting sqref="K8:L34">
    <cfRule type="cellIs" dxfId="25" priority="4" operator="equal">
      <formula>0</formula>
    </cfRule>
  </conditionalFormatting>
  <conditionalFormatting sqref="C10:C22">
    <cfRule type="cellIs" dxfId="24" priority="3" operator="lessThanOrEqual">
      <formula>0</formula>
    </cfRule>
  </conditionalFormatting>
  <conditionalFormatting sqref="C10:C22">
    <cfRule type="cellIs" dxfId="23" priority="2" operator="lessThanOrEqual">
      <formula>0</formula>
    </cfRule>
  </conditionalFormatting>
  <conditionalFormatting sqref="C10:C22">
    <cfRule type="cellIs" dxfId="22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6">
        <f>STATION!I3:K3</f>
        <v>0</v>
      </c>
      <c r="J2" s="157"/>
      <c r="K2" s="157"/>
      <c r="L2" s="17"/>
    </row>
    <row r="3" spans="1:15" ht="15.75" thickBot="1" x14ac:dyDescent="0.3"/>
    <row r="4" spans="1:15" ht="15.75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63"/>
      <c r="B8" s="63"/>
      <c r="C8" s="64"/>
      <c r="D8" s="65"/>
      <c r="E8" s="66"/>
      <c r="F8" s="67"/>
      <c r="G8" s="66"/>
      <c r="H8" s="67"/>
      <c r="I8" s="66"/>
      <c r="J8" s="67"/>
      <c r="K8" s="28">
        <f t="shared" ref="K8:K34" si="0">(I8+G8+E8)/3</f>
        <v>0</v>
      </c>
      <c r="L8" s="36">
        <f>(F8+H8+J8)/3</f>
        <v>0</v>
      </c>
    </row>
    <row r="9" spans="1:15" x14ac:dyDescent="0.25">
      <c r="A9" s="68"/>
      <c r="B9" s="68"/>
      <c r="C9" s="69"/>
      <c r="D9" s="70"/>
      <c r="E9" s="71"/>
      <c r="F9" s="72"/>
      <c r="G9" s="71"/>
      <c r="H9" s="72"/>
      <c r="I9" s="71"/>
      <c r="J9" s="72"/>
      <c r="K9" s="28">
        <f t="shared" si="0"/>
        <v>0</v>
      </c>
      <c r="L9" s="29">
        <f t="shared" ref="L9:L34" si="1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28">
        <f t="shared" si="0"/>
        <v>0</v>
      </c>
      <c r="L10" s="29">
        <f t="shared" si="1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28">
        <f t="shared" si="0"/>
        <v>0</v>
      </c>
      <c r="L11" s="29">
        <f t="shared" si="1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28">
        <f t="shared" si="0"/>
        <v>0</v>
      </c>
      <c r="L12" s="29">
        <f t="shared" si="1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28">
        <f t="shared" si="0"/>
        <v>0</v>
      </c>
      <c r="L13" s="29">
        <f t="shared" si="1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28">
        <f t="shared" si="0"/>
        <v>0</v>
      </c>
      <c r="L14" s="29">
        <f t="shared" si="1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28">
        <f t="shared" si="0"/>
        <v>0</v>
      </c>
      <c r="L15" s="29">
        <f t="shared" si="1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28">
        <f t="shared" si="0"/>
        <v>0</v>
      </c>
      <c r="L16" s="29">
        <f t="shared" si="1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28">
        <f t="shared" si="0"/>
        <v>0</v>
      </c>
      <c r="L17" s="29">
        <f t="shared" si="1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28">
        <f t="shared" si="0"/>
        <v>0</v>
      </c>
      <c r="L18" s="29">
        <f t="shared" si="1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28">
        <f t="shared" si="0"/>
        <v>0</v>
      </c>
      <c r="L19" s="29">
        <f t="shared" si="1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28">
        <f t="shared" si="0"/>
        <v>0</v>
      </c>
      <c r="L20" s="29">
        <f t="shared" si="1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28">
        <f t="shared" si="0"/>
        <v>0</v>
      </c>
      <c r="L21" s="29">
        <f t="shared" si="1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28">
        <f t="shared" si="0"/>
        <v>0</v>
      </c>
      <c r="L22" s="29">
        <f t="shared" si="1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0"/>
        <v>0</v>
      </c>
      <c r="L23" s="29">
        <f t="shared" si="1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0"/>
        <v>0</v>
      </c>
      <c r="L24" s="29">
        <f t="shared" si="1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0"/>
        <v>0</v>
      </c>
      <c r="L25" s="29">
        <f t="shared" si="1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0"/>
        <v>0</v>
      </c>
      <c r="L26" s="29">
        <f t="shared" si="1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0"/>
        <v>0</v>
      </c>
      <c r="L27" s="29">
        <f t="shared" si="1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0"/>
        <v>0</v>
      </c>
      <c r="L28" s="29">
        <f t="shared" si="1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0"/>
        <v>0</v>
      </c>
      <c r="L29" s="29">
        <f t="shared" si="1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0"/>
        <v>0</v>
      </c>
      <c r="L30" s="29">
        <f t="shared" si="1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0"/>
        <v>0</v>
      </c>
      <c r="L31" s="29">
        <f t="shared" si="1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0"/>
        <v>0</v>
      </c>
      <c r="L32" s="29">
        <f t="shared" si="1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0"/>
        <v>0</v>
      </c>
      <c r="L33" s="29">
        <f t="shared" si="1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0"/>
        <v>0</v>
      </c>
      <c r="L34" s="29">
        <f t="shared" si="1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2">SUM(C8:C34)</f>
        <v>0</v>
      </c>
      <c r="D35" s="56">
        <f t="shared" si="2"/>
        <v>0</v>
      </c>
      <c r="E35" s="57">
        <f t="shared" si="2"/>
        <v>0</v>
      </c>
      <c r="F35" s="58">
        <f t="shared" si="2"/>
        <v>0</v>
      </c>
      <c r="G35" s="57">
        <f t="shared" si="2"/>
        <v>0</v>
      </c>
      <c r="H35" s="58">
        <f t="shared" si="2"/>
        <v>0</v>
      </c>
      <c r="I35" s="57">
        <f t="shared" si="2"/>
        <v>0</v>
      </c>
      <c r="J35" s="58">
        <f t="shared" si="2"/>
        <v>0</v>
      </c>
      <c r="K35" s="59">
        <f t="shared" si="2"/>
        <v>0</v>
      </c>
      <c r="L35" s="60">
        <f t="shared" si="2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61" t="s">
        <v>13</v>
      </c>
      <c r="B38" s="149"/>
      <c r="C38" s="176"/>
      <c r="D38" s="176"/>
      <c r="E38" s="19"/>
      <c r="F38" s="19"/>
    </row>
    <row r="39" spans="1:12" x14ac:dyDescent="0.25">
      <c r="A39" s="61" t="s">
        <v>14</v>
      </c>
      <c r="B39" s="149"/>
      <c r="C39" s="148"/>
      <c r="D39" s="148"/>
      <c r="E39" s="19"/>
      <c r="F39" s="19"/>
    </row>
    <row r="40" spans="1:12" x14ac:dyDescent="0.25">
      <c r="A40" s="61" t="s">
        <v>15</v>
      </c>
      <c r="B40" s="148"/>
      <c r="C40" s="148"/>
      <c r="D40" s="148"/>
      <c r="E40" s="19"/>
      <c r="F40" s="19"/>
    </row>
    <row r="41" spans="1:12" x14ac:dyDescent="0.25">
      <c r="A41" s="61" t="s">
        <v>16</v>
      </c>
      <c r="B41" s="148"/>
      <c r="C41" s="148"/>
      <c r="D41" s="148"/>
      <c r="E41" s="19"/>
      <c r="F41" s="19"/>
    </row>
    <row r="42" spans="1:12" x14ac:dyDescent="0.25">
      <c r="A42" s="61" t="s">
        <v>17</v>
      </c>
      <c r="B42" s="148"/>
      <c r="C42" s="148"/>
      <c r="D42" s="148"/>
      <c r="E42" s="19"/>
      <c r="F42" s="19"/>
    </row>
    <row r="43" spans="1:12" x14ac:dyDescent="0.25">
      <c r="A43" s="61" t="s">
        <v>18</v>
      </c>
      <c r="B43" s="148"/>
      <c r="C43" s="148"/>
      <c r="D43" s="148"/>
      <c r="E43" s="19"/>
      <c r="F43" s="19"/>
    </row>
    <row r="44" spans="1:12" x14ac:dyDescent="0.25">
      <c r="A44" s="61" t="s">
        <v>19</v>
      </c>
      <c r="B44" s="148"/>
      <c r="C44" s="148"/>
      <c r="D44" s="148"/>
      <c r="E44" s="19"/>
      <c r="F44" s="19"/>
    </row>
    <row r="45" spans="1:12" x14ac:dyDescent="0.25">
      <c r="A45" s="61" t="s">
        <v>20</v>
      </c>
      <c r="B45" s="148"/>
      <c r="C45" s="148"/>
      <c r="D45" s="148"/>
      <c r="E45" s="19"/>
      <c r="F45" s="19"/>
    </row>
    <row r="46" spans="1:12" x14ac:dyDescent="0.25">
      <c r="A46" s="61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61" t="s">
        <v>13</v>
      </c>
      <c r="B49" s="149"/>
      <c r="C49" s="148"/>
      <c r="D49" s="148"/>
      <c r="E49" s="18"/>
      <c r="F49" s="18"/>
    </row>
    <row r="50" spans="1:6" x14ac:dyDescent="0.25">
      <c r="A50" s="61" t="s">
        <v>14</v>
      </c>
      <c r="B50" s="148"/>
      <c r="C50" s="148"/>
      <c r="D50" s="148"/>
      <c r="E50" s="18"/>
      <c r="F50" s="18"/>
    </row>
    <row r="51" spans="1:6" x14ac:dyDescent="0.25">
      <c r="A51" s="61" t="s">
        <v>15</v>
      </c>
      <c r="B51" s="148"/>
      <c r="C51" s="148"/>
      <c r="D51" s="148"/>
      <c r="E51" s="18"/>
      <c r="F51" s="18"/>
    </row>
    <row r="52" spans="1:6" x14ac:dyDescent="0.25">
      <c r="A52" s="61" t="s">
        <v>16</v>
      </c>
      <c r="B52" s="148"/>
      <c r="C52" s="148"/>
      <c r="D52" s="148"/>
      <c r="E52" s="18"/>
      <c r="F52" s="18"/>
    </row>
    <row r="53" spans="1:6" x14ac:dyDescent="0.25">
      <c r="A53" s="61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  <mergeCell ref="B42:D42"/>
    <mergeCell ref="A1:L1"/>
    <mergeCell ref="A2:B2"/>
    <mergeCell ref="C2:G2"/>
    <mergeCell ref="I2:K2"/>
    <mergeCell ref="E4:F6"/>
    <mergeCell ref="G4:H6"/>
    <mergeCell ref="I4:J6"/>
    <mergeCell ref="A37:C37"/>
    <mergeCell ref="B38:D38"/>
    <mergeCell ref="B39:D39"/>
    <mergeCell ref="B40:D40"/>
    <mergeCell ref="B41:D41"/>
  </mergeCells>
  <conditionalFormatting sqref="B35:L35">
    <cfRule type="cellIs" dxfId="21" priority="5" operator="equal">
      <formula>0</formula>
    </cfRule>
  </conditionalFormatting>
  <conditionalFormatting sqref="K8:L34">
    <cfRule type="cellIs" dxfId="20" priority="4" operator="equal">
      <formula>0</formula>
    </cfRule>
  </conditionalFormatting>
  <conditionalFormatting sqref="C10:C22">
    <cfRule type="cellIs" dxfId="19" priority="3" operator="lessThanOrEqual">
      <formula>0</formula>
    </cfRule>
  </conditionalFormatting>
  <conditionalFormatting sqref="C10:C22">
    <cfRule type="cellIs" dxfId="18" priority="2" operator="lessThanOrEqual">
      <formula>0</formula>
    </cfRule>
  </conditionalFormatting>
  <conditionalFormatting sqref="C10:C22">
    <cfRule type="cellIs" dxfId="17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6">
        <f>STATION!I3:K3</f>
        <v>0</v>
      </c>
      <c r="J2" s="157"/>
      <c r="K2" s="157"/>
      <c r="L2" s="17"/>
    </row>
    <row r="3" spans="1:15" ht="15.75" thickBot="1" x14ac:dyDescent="0.3"/>
    <row r="4" spans="1:15" ht="15.75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63"/>
      <c r="B8" s="63"/>
      <c r="C8" s="64"/>
      <c r="D8" s="65"/>
      <c r="E8" s="66"/>
      <c r="F8" s="67"/>
      <c r="G8" s="66"/>
      <c r="H8" s="67"/>
      <c r="I8" s="66"/>
      <c r="J8" s="67"/>
      <c r="K8" s="28">
        <f t="shared" ref="K8:K34" si="0">(I8+G8+E8)/3</f>
        <v>0</v>
      </c>
      <c r="L8" s="36">
        <f>(F8+H8+J8)/3</f>
        <v>0</v>
      </c>
    </row>
    <row r="9" spans="1:15" x14ac:dyDescent="0.25">
      <c r="A9" s="68"/>
      <c r="B9" s="68"/>
      <c r="C9" s="69"/>
      <c r="D9" s="70"/>
      <c r="E9" s="71"/>
      <c r="F9" s="72"/>
      <c r="G9" s="71"/>
      <c r="H9" s="72"/>
      <c r="I9" s="71"/>
      <c r="J9" s="72"/>
      <c r="K9" s="28">
        <f t="shared" si="0"/>
        <v>0</v>
      </c>
      <c r="L9" s="29">
        <f t="shared" ref="L9:L34" si="1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28">
        <f t="shared" si="0"/>
        <v>0</v>
      </c>
      <c r="L10" s="29">
        <f t="shared" si="1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28">
        <f t="shared" si="0"/>
        <v>0</v>
      </c>
      <c r="L11" s="29">
        <f t="shared" si="1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28">
        <f t="shared" si="0"/>
        <v>0</v>
      </c>
      <c r="L12" s="29">
        <f t="shared" si="1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28">
        <f t="shared" si="0"/>
        <v>0</v>
      </c>
      <c r="L13" s="29">
        <f t="shared" si="1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28">
        <f t="shared" si="0"/>
        <v>0</v>
      </c>
      <c r="L14" s="29">
        <f t="shared" si="1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28">
        <f t="shared" si="0"/>
        <v>0</v>
      </c>
      <c r="L15" s="29">
        <f t="shared" si="1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28">
        <f t="shared" si="0"/>
        <v>0</v>
      </c>
      <c r="L16" s="29">
        <f t="shared" si="1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28">
        <f t="shared" si="0"/>
        <v>0</v>
      </c>
      <c r="L17" s="29">
        <f t="shared" si="1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28">
        <f t="shared" si="0"/>
        <v>0</v>
      </c>
      <c r="L18" s="29">
        <f t="shared" si="1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28">
        <f t="shared" si="0"/>
        <v>0</v>
      </c>
      <c r="L19" s="29">
        <f t="shared" si="1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28">
        <f t="shared" si="0"/>
        <v>0</v>
      </c>
      <c r="L20" s="29">
        <f t="shared" si="1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28">
        <f t="shared" si="0"/>
        <v>0</v>
      </c>
      <c r="L21" s="29">
        <f t="shared" si="1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28">
        <f t="shared" si="0"/>
        <v>0</v>
      </c>
      <c r="L22" s="29">
        <f t="shared" si="1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0"/>
        <v>0</v>
      </c>
      <c r="L23" s="29">
        <f t="shared" si="1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0"/>
        <v>0</v>
      </c>
      <c r="L24" s="29">
        <f t="shared" si="1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0"/>
        <v>0</v>
      </c>
      <c r="L25" s="29">
        <f t="shared" si="1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0"/>
        <v>0</v>
      </c>
      <c r="L26" s="29">
        <f t="shared" si="1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0"/>
        <v>0</v>
      </c>
      <c r="L27" s="29">
        <f t="shared" si="1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0"/>
        <v>0</v>
      </c>
      <c r="L28" s="29">
        <f t="shared" si="1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0"/>
        <v>0</v>
      </c>
      <c r="L29" s="29">
        <f t="shared" si="1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0"/>
        <v>0</v>
      </c>
      <c r="L30" s="29">
        <f t="shared" si="1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0"/>
        <v>0</v>
      </c>
      <c r="L31" s="29">
        <f t="shared" si="1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0"/>
        <v>0</v>
      </c>
      <c r="L32" s="29">
        <f t="shared" si="1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0"/>
        <v>0</v>
      </c>
      <c r="L33" s="29">
        <f t="shared" si="1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0"/>
        <v>0</v>
      </c>
      <c r="L34" s="29">
        <f t="shared" si="1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2">SUM(C8:C34)</f>
        <v>0</v>
      </c>
      <c r="D35" s="56">
        <f t="shared" si="2"/>
        <v>0</v>
      </c>
      <c r="E35" s="57">
        <f t="shared" si="2"/>
        <v>0</v>
      </c>
      <c r="F35" s="58">
        <f t="shared" si="2"/>
        <v>0</v>
      </c>
      <c r="G35" s="57">
        <f t="shared" si="2"/>
        <v>0</v>
      </c>
      <c r="H35" s="58">
        <f t="shared" si="2"/>
        <v>0</v>
      </c>
      <c r="I35" s="57">
        <f t="shared" si="2"/>
        <v>0</v>
      </c>
      <c r="J35" s="58">
        <f t="shared" si="2"/>
        <v>0</v>
      </c>
      <c r="K35" s="59">
        <f t="shared" si="2"/>
        <v>0</v>
      </c>
      <c r="L35" s="60">
        <f t="shared" si="2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62" t="s">
        <v>13</v>
      </c>
      <c r="B38" s="149"/>
      <c r="C38" s="176"/>
      <c r="D38" s="176"/>
      <c r="E38" s="19"/>
      <c r="F38" s="19"/>
    </row>
    <row r="39" spans="1:12" x14ac:dyDescent="0.25">
      <c r="A39" s="62" t="s">
        <v>14</v>
      </c>
      <c r="B39" s="149"/>
      <c r="C39" s="148"/>
      <c r="D39" s="148"/>
      <c r="E39" s="19"/>
      <c r="F39" s="19"/>
    </row>
    <row r="40" spans="1:12" x14ac:dyDescent="0.25">
      <c r="A40" s="62" t="s">
        <v>15</v>
      </c>
      <c r="B40" s="148"/>
      <c r="C40" s="148"/>
      <c r="D40" s="148"/>
      <c r="E40" s="19"/>
      <c r="F40" s="19"/>
    </row>
    <row r="41" spans="1:12" x14ac:dyDescent="0.25">
      <c r="A41" s="62" t="s">
        <v>16</v>
      </c>
      <c r="B41" s="148"/>
      <c r="C41" s="148"/>
      <c r="D41" s="148"/>
      <c r="E41" s="19"/>
      <c r="F41" s="19"/>
    </row>
    <row r="42" spans="1:12" x14ac:dyDescent="0.25">
      <c r="A42" s="62" t="s">
        <v>17</v>
      </c>
      <c r="B42" s="148"/>
      <c r="C42" s="148"/>
      <c r="D42" s="148"/>
      <c r="E42" s="19"/>
      <c r="F42" s="19"/>
    </row>
    <row r="43" spans="1:12" x14ac:dyDescent="0.25">
      <c r="A43" s="62" t="s">
        <v>18</v>
      </c>
      <c r="B43" s="148"/>
      <c r="C43" s="148"/>
      <c r="D43" s="148"/>
      <c r="E43" s="19"/>
      <c r="F43" s="19"/>
    </row>
    <row r="44" spans="1:12" x14ac:dyDescent="0.25">
      <c r="A44" s="62" t="s">
        <v>19</v>
      </c>
      <c r="B44" s="148"/>
      <c r="C44" s="148"/>
      <c r="D44" s="148"/>
      <c r="E44" s="19"/>
      <c r="F44" s="19"/>
    </row>
    <row r="45" spans="1:12" x14ac:dyDescent="0.25">
      <c r="A45" s="62" t="s">
        <v>20</v>
      </c>
      <c r="B45" s="148"/>
      <c r="C45" s="148"/>
      <c r="D45" s="148"/>
      <c r="E45" s="19"/>
      <c r="F45" s="19"/>
    </row>
    <row r="46" spans="1:12" x14ac:dyDescent="0.25">
      <c r="A46" s="62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62" t="s">
        <v>13</v>
      </c>
      <c r="B49" s="149"/>
      <c r="C49" s="148"/>
      <c r="D49" s="148"/>
      <c r="E49" s="18"/>
      <c r="F49" s="18"/>
    </row>
    <row r="50" spans="1:6" x14ac:dyDescent="0.25">
      <c r="A50" s="62" t="s">
        <v>14</v>
      </c>
      <c r="B50" s="148"/>
      <c r="C50" s="148"/>
      <c r="D50" s="148"/>
      <c r="E50" s="18"/>
      <c r="F50" s="18"/>
    </row>
    <row r="51" spans="1:6" x14ac:dyDescent="0.25">
      <c r="A51" s="62" t="s">
        <v>15</v>
      </c>
      <c r="B51" s="148"/>
      <c r="C51" s="148"/>
      <c r="D51" s="148"/>
      <c r="E51" s="18"/>
      <c r="F51" s="18"/>
    </row>
    <row r="52" spans="1:6" x14ac:dyDescent="0.25">
      <c r="A52" s="62" t="s">
        <v>16</v>
      </c>
      <c r="B52" s="148"/>
      <c r="C52" s="148"/>
      <c r="D52" s="148"/>
      <c r="E52" s="18"/>
      <c r="F52" s="18"/>
    </row>
    <row r="53" spans="1:6" x14ac:dyDescent="0.25">
      <c r="A53" s="62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42:D42"/>
    <mergeCell ref="A1:L1"/>
    <mergeCell ref="A2:B2"/>
    <mergeCell ref="C2:G2"/>
    <mergeCell ref="I2:K2"/>
    <mergeCell ref="E4:F6"/>
    <mergeCell ref="G4:H6"/>
    <mergeCell ref="I4:J6"/>
    <mergeCell ref="A37:C37"/>
    <mergeCell ref="B38:D38"/>
    <mergeCell ref="B39:D39"/>
    <mergeCell ref="B40:D40"/>
    <mergeCell ref="B41:D41"/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</mergeCells>
  <conditionalFormatting sqref="B35:L35">
    <cfRule type="cellIs" dxfId="16" priority="5" operator="equal">
      <formula>0</formula>
    </cfRule>
  </conditionalFormatting>
  <conditionalFormatting sqref="K8:L34">
    <cfRule type="cellIs" dxfId="15" priority="4" operator="equal">
      <formula>0</formula>
    </cfRule>
  </conditionalFormatting>
  <conditionalFormatting sqref="C10:C22">
    <cfRule type="cellIs" dxfId="14" priority="3" operator="lessThanOrEqual">
      <formula>0</formula>
    </cfRule>
  </conditionalFormatting>
  <conditionalFormatting sqref="C10:C22">
    <cfRule type="cellIs" dxfId="13" priority="2" operator="lessThanOrEqual">
      <formula>0</formula>
    </cfRule>
  </conditionalFormatting>
  <conditionalFormatting sqref="C10:C22">
    <cfRule type="cellIs" dxfId="12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6">
        <f>STATION!I3:K3</f>
        <v>0</v>
      </c>
      <c r="J2" s="157"/>
      <c r="K2" s="157"/>
      <c r="L2" s="17"/>
    </row>
    <row r="3" spans="1:15" ht="15.75" thickBot="1" x14ac:dyDescent="0.3"/>
    <row r="4" spans="1:15" ht="15.75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63"/>
      <c r="B8" s="63"/>
      <c r="C8" s="64"/>
      <c r="D8" s="65"/>
      <c r="E8" s="66"/>
      <c r="F8" s="67"/>
      <c r="G8" s="66"/>
      <c r="H8" s="67"/>
      <c r="I8" s="66"/>
      <c r="J8" s="67"/>
      <c r="K8" s="28">
        <f t="shared" ref="K8:K34" si="0">(I8+G8+E8)/3</f>
        <v>0</v>
      </c>
      <c r="L8" s="36">
        <f>(F8+H8+J8)/3</f>
        <v>0</v>
      </c>
    </row>
    <row r="9" spans="1:15" x14ac:dyDescent="0.25">
      <c r="A9" s="68"/>
      <c r="B9" s="68"/>
      <c r="C9" s="69"/>
      <c r="D9" s="70"/>
      <c r="E9" s="71"/>
      <c r="F9" s="72"/>
      <c r="G9" s="71"/>
      <c r="H9" s="72"/>
      <c r="I9" s="71"/>
      <c r="J9" s="72"/>
      <c r="K9" s="28">
        <f t="shared" si="0"/>
        <v>0</v>
      </c>
      <c r="L9" s="29">
        <f t="shared" ref="L9:L34" si="1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28">
        <f t="shared" si="0"/>
        <v>0</v>
      </c>
      <c r="L10" s="29">
        <f t="shared" si="1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28">
        <f t="shared" si="0"/>
        <v>0</v>
      </c>
      <c r="L11" s="29">
        <f t="shared" si="1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28">
        <f t="shared" si="0"/>
        <v>0</v>
      </c>
      <c r="L12" s="29">
        <f t="shared" si="1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28">
        <f t="shared" si="0"/>
        <v>0</v>
      </c>
      <c r="L13" s="29">
        <f t="shared" si="1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28">
        <f t="shared" si="0"/>
        <v>0</v>
      </c>
      <c r="L14" s="29">
        <f t="shared" si="1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28">
        <f t="shared" si="0"/>
        <v>0</v>
      </c>
      <c r="L15" s="29">
        <f t="shared" si="1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28">
        <f t="shared" si="0"/>
        <v>0</v>
      </c>
      <c r="L16" s="29">
        <f t="shared" si="1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28">
        <f t="shared" si="0"/>
        <v>0</v>
      </c>
      <c r="L17" s="29">
        <f t="shared" si="1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28">
        <f t="shared" si="0"/>
        <v>0</v>
      </c>
      <c r="L18" s="29">
        <f t="shared" si="1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28">
        <f t="shared" si="0"/>
        <v>0</v>
      </c>
      <c r="L19" s="29">
        <f t="shared" si="1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28">
        <f t="shared" si="0"/>
        <v>0</v>
      </c>
      <c r="L20" s="29">
        <f t="shared" si="1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28">
        <f t="shared" si="0"/>
        <v>0</v>
      </c>
      <c r="L21" s="29">
        <f t="shared" si="1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28">
        <f t="shared" si="0"/>
        <v>0</v>
      </c>
      <c r="L22" s="29">
        <f t="shared" si="1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0"/>
        <v>0</v>
      </c>
      <c r="L23" s="29">
        <f t="shared" si="1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0"/>
        <v>0</v>
      </c>
      <c r="L24" s="29">
        <f t="shared" si="1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0"/>
        <v>0</v>
      </c>
      <c r="L25" s="29">
        <f t="shared" si="1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0"/>
        <v>0</v>
      </c>
      <c r="L26" s="29">
        <f t="shared" si="1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0"/>
        <v>0</v>
      </c>
      <c r="L27" s="29">
        <f t="shared" si="1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0"/>
        <v>0</v>
      </c>
      <c r="L28" s="29">
        <f t="shared" si="1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0"/>
        <v>0</v>
      </c>
      <c r="L29" s="29">
        <f t="shared" si="1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0"/>
        <v>0</v>
      </c>
      <c r="L30" s="29">
        <f t="shared" si="1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0"/>
        <v>0</v>
      </c>
      <c r="L31" s="29">
        <f t="shared" si="1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0"/>
        <v>0</v>
      </c>
      <c r="L32" s="29">
        <f t="shared" si="1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0"/>
        <v>0</v>
      </c>
      <c r="L33" s="29">
        <f t="shared" si="1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0"/>
        <v>0</v>
      </c>
      <c r="L34" s="29">
        <f t="shared" si="1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2">SUM(C8:C34)</f>
        <v>0</v>
      </c>
      <c r="D35" s="56">
        <f t="shared" si="2"/>
        <v>0</v>
      </c>
      <c r="E35" s="57">
        <f t="shared" si="2"/>
        <v>0</v>
      </c>
      <c r="F35" s="58">
        <f t="shared" si="2"/>
        <v>0</v>
      </c>
      <c r="G35" s="57">
        <f t="shared" si="2"/>
        <v>0</v>
      </c>
      <c r="H35" s="58">
        <f t="shared" si="2"/>
        <v>0</v>
      </c>
      <c r="I35" s="57">
        <f t="shared" si="2"/>
        <v>0</v>
      </c>
      <c r="J35" s="58">
        <f t="shared" si="2"/>
        <v>0</v>
      </c>
      <c r="K35" s="59">
        <f t="shared" si="2"/>
        <v>0</v>
      </c>
      <c r="L35" s="60">
        <f t="shared" si="2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62" t="s">
        <v>13</v>
      </c>
      <c r="B38" s="149"/>
      <c r="C38" s="176"/>
      <c r="D38" s="176"/>
      <c r="E38" s="19"/>
      <c r="F38" s="19"/>
    </row>
    <row r="39" spans="1:12" x14ac:dyDescent="0.25">
      <c r="A39" s="62" t="s">
        <v>14</v>
      </c>
      <c r="B39" s="149"/>
      <c r="C39" s="148"/>
      <c r="D39" s="148"/>
      <c r="E39" s="19"/>
      <c r="F39" s="19"/>
    </row>
    <row r="40" spans="1:12" x14ac:dyDescent="0.25">
      <c r="A40" s="62" t="s">
        <v>15</v>
      </c>
      <c r="B40" s="148"/>
      <c r="C40" s="148"/>
      <c r="D40" s="148"/>
      <c r="E40" s="19"/>
      <c r="F40" s="19"/>
    </row>
    <row r="41" spans="1:12" x14ac:dyDescent="0.25">
      <c r="A41" s="62" t="s">
        <v>16</v>
      </c>
      <c r="B41" s="148"/>
      <c r="C41" s="148"/>
      <c r="D41" s="148"/>
      <c r="E41" s="19"/>
      <c r="F41" s="19"/>
    </row>
    <row r="42" spans="1:12" x14ac:dyDescent="0.25">
      <c r="A42" s="62" t="s">
        <v>17</v>
      </c>
      <c r="B42" s="148"/>
      <c r="C42" s="148"/>
      <c r="D42" s="148"/>
      <c r="E42" s="19"/>
      <c r="F42" s="19"/>
    </row>
    <row r="43" spans="1:12" x14ac:dyDescent="0.25">
      <c r="A43" s="62" t="s">
        <v>18</v>
      </c>
      <c r="B43" s="148"/>
      <c r="C43" s="148"/>
      <c r="D43" s="148"/>
      <c r="E43" s="19"/>
      <c r="F43" s="19"/>
    </row>
    <row r="44" spans="1:12" x14ac:dyDescent="0.25">
      <c r="A44" s="62" t="s">
        <v>19</v>
      </c>
      <c r="B44" s="148"/>
      <c r="C44" s="148"/>
      <c r="D44" s="148"/>
      <c r="E44" s="19"/>
      <c r="F44" s="19"/>
    </row>
    <row r="45" spans="1:12" x14ac:dyDescent="0.25">
      <c r="A45" s="62" t="s">
        <v>20</v>
      </c>
      <c r="B45" s="148"/>
      <c r="C45" s="148"/>
      <c r="D45" s="148"/>
      <c r="E45" s="19"/>
      <c r="F45" s="19"/>
    </row>
    <row r="46" spans="1:12" x14ac:dyDescent="0.25">
      <c r="A46" s="62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62" t="s">
        <v>13</v>
      </c>
      <c r="B49" s="149"/>
      <c r="C49" s="148"/>
      <c r="D49" s="148"/>
      <c r="E49" s="18"/>
      <c r="F49" s="18"/>
    </row>
    <row r="50" spans="1:6" x14ac:dyDescent="0.25">
      <c r="A50" s="62" t="s">
        <v>14</v>
      </c>
      <c r="B50" s="148"/>
      <c r="C50" s="148"/>
      <c r="D50" s="148"/>
      <c r="E50" s="18"/>
      <c r="F50" s="18"/>
    </row>
    <row r="51" spans="1:6" x14ac:dyDescent="0.25">
      <c r="A51" s="62" t="s">
        <v>15</v>
      </c>
      <c r="B51" s="148"/>
      <c r="C51" s="148"/>
      <c r="D51" s="148"/>
      <c r="E51" s="18"/>
      <c r="F51" s="18"/>
    </row>
    <row r="52" spans="1:6" x14ac:dyDescent="0.25">
      <c r="A52" s="62" t="s">
        <v>16</v>
      </c>
      <c r="B52" s="148"/>
      <c r="C52" s="148"/>
      <c r="D52" s="148"/>
      <c r="E52" s="18"/>
      <c r="F52" s="18"/>
    </row>
    <row r="53" spans="1:6" x14ac:dyDescent="0.25">
      <c r="A53" s="62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42:D42"/>
    <mergeCell ref="A1:L1"/>
    <mergeCell ref="A2:B2"/>
    <mergeCell ref="C2:G2"/>
    <mergeCell ref="I2:K2"/>
    <mergeCell ref="E4:F6"/>
    <mergeCell ref="G4:H6"/>
    <mergeCell ref="I4:J6"/>
    <mergeCell ref="A37:C37"/>
    <mergeCell ref="B38:D38"/>
    <mergeCell ref="B39:D39"/>
    <mergeCell ref="B40:D40"/>
    <mergeCell ref="B41:D41"/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</mergeCells>
  <conditionalFormatting sqref="B35:L35">
    <cfRule type="cellIs" dxfId="11" priority="5" operator="equal">
      <formula>0</formula>
    </cfRule>
  </conditionalFormatting>
  <conditionalFormatting sqref="K8:L34">
    <cfRule type="cellIs" dxfId="10" priority="4" operator="equal">
      <formula>0</formula>
    </cfRule>
  </conditionalFormatting>
  <conditionalFormatting sqref="C10:C22">
    <cfRule type="cellIs" dxfId="9" priority="3" operator="lessThanOrEqual">
      <formula>0</formula>
    </cfRule>
  </conditionalFormatting>
  <conditionalFormatting sqref="C10:C22">
    <cfRule type="cellIs" dxfId="8" priority="2" operator="lessThanOrEqual">
      <formula>0</formula>
    </cfRule>
  </conditionalFormatting>
  <conditionalFormatting sqref="C10:C22">
    <cfRule type="cellIs" dxfId="7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53"/>
  <sheetViews>
    <sheetView showGridLines="0" view="pageBreakPreview" zoomScaleNormal="100" zoomScaleSheetLayoutView="100" workbookViewId="0">
      <selection activeCell="A8" sqref="A8"/>
    </sheetView>
  </sheetViews>
  <sheetFormatPr defaultRowHeight="15" x14ac:dyDescent="0.25"/>
  <cols>
    <col min="3" max="10" width="7.42578125" customWidth="1"/>
    <col min="11" max="11" width="7.28515625" customWidth="1"/>
    <col min="12" max="12" width="7.42578125" customWidth="1"/>
  </cols>
  <sheetData>
    <row r="1" spans="1:1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20"/>
      <c r="N1" s="20"/>
      <c r="O1" s="20"/>
    </row>
    <row r="2" spans="1:15" x14ac:dyDescent="0.25">
      <c r="A2" s="184" t="s">
        <v>35</v>
      </c>
      <c r="B2" s="184"/>
      <c r="C2" s="185"/>
      <c r="D2" s="185"/>
      <c r="E2" s="185"/>
      <c r="F2" s="185"/>
      <c r="G2" s="185"/>
      <c r="H2" s="27" t="s">
        <v>23</v>
      </c>
      <c r="I2" s="186">
        <f>STATION!I3:K3</f>
        <v>0</v>
      </c>
      <c r="J2" s="157"/>
      <c r="K2" s="157"/>
      <c r="L2" s="17"/>
    </row>
    <row r="3" spans="1:15" ht="15.75" thickBot="1" x14ac:dyDescent="0.3"/>
    <row r="4" spans="1:15" ht="15.75" thickTop="1" x14ac:dyDescent="0.25">
      <c r="E4" s="177" t="str">
        <f>STATION!E5</f>
        <v>THIRD YEAR ASAD (GNC)
FY-2019</v>
      </c>
      <c r="F4" s="178"/>
      <c r="G4" s="177" t="str">
        <f>STATION!G5</f>
        <v>SECOND YEAR
ASAD (GNC)
FY-2018</v>
      </c>
      <c r="H4" s="178"/>
      <c r="I4" s="177" t="str">
        <f>STATION!I5</f>
        <v>FIRST YEAR
ASAD (GNC)
FY-2017</v>
      </c>
      <c r="J4" s="178"/>
    </row>
    <row r="5" spans="1:15" x14ac:dyDescent="0.25">
      <c r="E5" s="179"/>
      <c r="F5" s="180"/>
      <c r="G5" s="179"/>
      <c r="H5" s="180"/>
      <c r="I5" s="179"/>
      <c r="J5" s="180"/>
    </row>
    <row r="6" spans="1:15" ht="15.75" thickBot="1" x14ac:dyDescent="0.3">
      <c r="A6" s="2"/>
      <c r="B6" s="2"/>
      <c r="C6" s="2"/>
      <c r="D6" s="2"/>
      <c r="E6" s="179"/>
      <c r="F6" s="180"/>
      <c r="G6" s="179"/>
      <c r="H6" s="180"/>
      <c r="I6" s="179"/>
      <c r="J6" s="180"/>
      <c r="K6" s="2"/>
      <c r="L6" s="2"/>
    </row>
    <row r="7" spans="1:15" ht="43.9" customHeight="1" thickTop="1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4" t="s">
        <v>6</v>
      </c>
      <c r="F7" s="9" t="s">
        <v>7</v>
      </c>
      <c r="G7" s="4" t="s">
        <v>6</v>
      </c>
      <c r="H7" s="9" t="s">
        <v>7</v>
      </c>
      <c r="I7" s="4" t="s">
        <v>6</v>
      </c>
      <c r="J7" s="9" t="s">
        <v>7</v>
      </c>
      <c r="K7" s="8" t="s">
        <v>8</v>
      </c>
      <c r="L7" s="9" t="s">
        <v>9</v>
      </c>
    </row>
    <row r="8" spans="1:15" ht="15.75" thickTop="1" x14ac:dyDescent="0.25">
      <c r="A8" s="63"/>
      <c r="B8" s="63"/>
      <c r="C8" s="64"/>
      <c r="D8" s="65"/>
      <c r="E8" s="66"/>
      <c r="F8" s="67"/>
      <c r="G8" s="66"/>
      <c r="H8" s="67"/>
      <c r="I8" s="66"/>
      <c r="J8" s="67"/>
      <c r="K8" s="28">
        <f t="shared" ref="K8:K34" si="0">(I8+G8+E8)/3</f>
        <v>0</v>
      </c>
      <c r="L8" s="36">
        <f>(F8+H8+J8)/3</f>
        <v>0</v>
      </c>
    </row>
    <row r="9" spans="1:15" x14ac:dyDescent="0.25">
      <c r="A9" s="68"/>
      <c r="B9" s="68"/>
      <c r="C9" s="69"/>
      <c r="D9" s="70"/>
      <c r="E9" s="71"/>
      <c r="F9" s="72"/>
      <c r="G9" s="71"/>
      <c r="H9" s="72"/>
      <c r="I9" s="71"/>
      <c r="J9" s="72"/>
      <c r="K9" s="28">
        <f t="shared" si="0"/>
        <v>0</v>
      </c>
      <c r="L9" s="29">
        <f t="shared" ref="L9:L34" si="1">(F9+H9+J9)/3</f>
        <v>0</v>
      </c>
    </row>
    <row r="10" spans="1:15" x14ac:dyDescent="0.25">
      <c r="A10" s="73"/>
      <c r="B10" s="74"/>
      <c r="C10" s="75"/>
      <c r="D10" s="76"/>
      <c r="E10" s="77"/>
      <c r="F10" s="78"/>
      <c r="G10" s="77"/>
      <c r="H10" s="78"/>
      <c r="I10" s="77"/>
      <c r="J10" s="78"/>
      <c r="K10" s="28">
        <f t="shared" si="0"/>
        <v>0</v>
      </c>
      <c r="L10" s="29">
        <f t="shared" si="1"/>
        <v>0</v>
      </c>
    </row>
    <row r="11" spans="1:15" x14ac:dyDescent="0.25">
      <c r="A11" s="73"/>
      <c r="B11" s="74"/>
      <c r="C11" s="75"/>
      <c r="D11" s="76"/>
      <c r="E11" s="77"/>
      <c r="F11" s="78"/>
      <c r="G11" s="77"/>
      <c r="H11" s="78"/>
      <c r="I11" s="77"/>
      <c r="J11" s="78"/>
      <c r="K11" s="28">
        <f t="shared" si="0"/>
        <v>0</v>
      </c>
      <c r="L11" s="29">
        <f t="shared" si="1"/>
        <v>0</v>
      </c>
    </row>
    <row r="12" spans="1:15" x14ac:dyDescent="0.25">
      <c r="A12" s="73"/>
      <c r="B12" s="74"/>
      <c r="C12" s="75"/>
      <c r="D12" s="76"/>
      <c r="E12" s="77"/>
      <c r="F12" s="78"/>
      <c r="G12" s="77"/>
      <c r="H12" s="78"/>
      <c r="I12" s="77"/>
      <c r="J12" s="78"/>
      <c r="K12" s="28">
        <f t="shared" si="0"/>
        <v>0</v>
      </c>
      <c r="L12" s="29">
        <f t="shared" si="1"/>
        <v>0</v>
      </c>
    </row>
    <row r="13" spans="1:15" x14ac:dyDescent="0.25">
      <c r="A13" s="73"/>
      <c r="B13" s="74"/>
      <c r="C13" s="75"/>
      <c r="D13" s="76"/>
      <c r="E13" s="77"/>
      <c r="F13" s="78"/>
      <c r="G13" s="77"/>
      <c r="H13" s="78"/>
      <c r="I13" s="77"/>
      <c r="J13" s="78"/>
      <c r="K13" s="28">
        <f t="shared" si="0"/>
        <v>0</v>
      </c>
      <c r="L13" s="29">
        <f t="shared" si="1"/>
        <v>0</v>
      </c>
    </row>
    <row r="14" spans="1:15" x14ac:dyDescent="0.25">
      <c r="A14" s="73"/>
      <c r="B14" s="74"/>
      <c r="C14" s="75"/>
      <c r="D14" s="76"/>
      <c r="E14" s="77"/>
      <c r="F14" s="78"/>
      <c r="G14" s="77"/>
      <c r="H14" s="78"/>
      <c r="I14" s="77"/>
      <c r="J14" s="78"/>
      <c r="K14" s="28">
        <f t="shared" si="0"/>
        <v>0</v>
      </c>
      <c r="L14" s="29">
        <f t="shared" si="1"/>
        <v>0</v>
      </c>
    </row>
    <row r="15" spans="1:15" x14ac:dyDescent="0.25">
      <c r="A15" s="73"/>
      <c r="B15" s="74"/>
      <c r="C15" s="75"/>
      <c r="D15" s="76"/>
      <c r="E15" s="77"/>
      <c r="F15" s="78"/>
      <c r="G15" s="77"/>
      <c r="H15" s="78"/>
      <c r="I15" s="77"/>
      <c r="J15" s="78"/>
      <c r="K15" s="28">
        <f t="shared" si="0"/>
        <v>0</v>
      </c>
      <c r="L15" s="29">
        <f t="shared" si="1"/>
        <v>0</v>
      </c>
    </row>
    <row r="16" spans="1:15" x14ac:dyDescent="0.25">
      <c r="A16" s="73"/>
      <c r="B16" s="74"/>
      <c r="C16" s="75"/>
      <c r="D16" s="76"/>
      <c r="E16" s="77"/>
      <c r="F16" s="78"/>
      <c r="G16" s="77"/>
      <c r="H16" s="78"/>
      <c r="I16" s="77"/>
      <c r="J16" s="78"/>
      <c r="K16" s="28">
        <f t="shared" si="0"/>
        <v>0</v>
      </c>
      <c r="L16" s="29">
        <f t="shared" si="1"/>
        <v>0</v>
      </c>
    </row>
    <row r="17" spans="1:12" x14ac:dyDescent="0.25">
      <c r="A17" s="73"/>
      <c r="B17" s="74"/>
      <c r="C17" s="75"/>
      <c r="D17" s="76"/>
      <c r="E17" s="77"/>
      <c r="F17" s="78"/>
      <c r="G17" s="77"/>
      <c r="H17" s="78"/>
      <c r="I17" s="77"/>
      <c r="J17" s="78"/>
      <c r="K17" s="28">
        <f t="shared" si="0"/>
        <v>0</v>
      </c>
      <c r="L17" s="29">
        <f t="shared" si="1"/>
        <v>0</v>
      </c>
    </row>
    <row r="18" spans="1:12" x14ac:dyDescent="0.25">
      <c r="A18" s="73"/>
      <c r="B18" s="74"/>
      <c r="C18" s="75"/>
      <c r="D18" s="76"/>
      <c r="E18" s="77"/>
      <c r="F18" s="78"/>
      <c r="G18" s="77"/>
      <c r="H18" s="78"/>
      <c r="I18" s="77"/>
      <c r="J18" s="78"/>
      <c r="K18" s="28">
        <f t="shared" si="0"/>
        <v>0</v>
      </c>
      <c r="L18" s="29">
        <f t="shared" si="1"/>
        <v>0</v>
      </c>
    </row>
    <row r="19" spans="1:12" x14ac:dyDescent="0.25">
      <c r="A19" s="73"/>
      <c r="B19" s="74"/>
      <c r="C19" s="75"/>
      <c r="D19" s="76"/>
      <c r="E19" s="77"/>
      <c r="F19" s="78"/>
      <c r="G19" s="77"/>
      <c r="H19" s="78"/>
      <c r="I19" s="77"/>
      <c r="J19" s="78"/>
      <c r="K19" s="28">
        <f t="shared" si="0"/>
        <v>0</v>
      </c>
      <c r="L19" s="29">
        <f t="shared" si="1"/>
        <v>0</v>
      </c>
    </row>
    <row r="20" spans="1:12" x14ac:dyDescent="0.25">
      <c r="A20" s="73"/>
      <c r="B20" s="74"/>
      <c r="C20" s="75"/>
      <c r="D20" s="76"/>
      <c r="E20" s="77"/>
      <c r="F20" s="78"/>
      <c r="G20" s="77"/>
      <c r="H20" s="78"/>
      <c r="I20" s="77"/>
      <c r="J20" s="78"/>
      <c r="K20" s="28">
        <f t="shared" si="0"/>
        <v>0</v>
      </c>
      <c r="L20" s="29">
        <f t="shared" si="1"/>
        <v>0</v>
      </c>
    </row>
    <row r="21" spans="1:12" x14ac:dyDescent="0.25">
      <c r="A21" s="73"/>
      <c r="B21" s="74"/>
      <c r="C21" s="75"/>
      <c r="D21" s="76"/>
      <c r="E21" s="77"/>
      <c r="F21" s="78"/>
      <c r="G21" s="77"/>
      <c r="H21" s="78"/>
      <c r="I21" s="77"/>
      <c r="J21" s="78"/>
      <c r="K21" s="28">
        <f t="shared" si="0"/>
        <v>0</v>
      </c>
      <c r="L21" s="29">
        <f t="shared" si="1"/>
        <v>0</v>
      </c>
    </row>
    <row r="22" spans="1:12" x14ac:dyDescent="0.25">
      <c r="A22" s="73"/>
      <c r="B22" s="74"/>
      <c r="C22" s="75"/>
      <c r="D22" s="76"/>
      <c r="E22" s="77"/>
      <c r="F22" s="78"/>
      <c r="G22" s="77"/>
      <c r="H22" s="78"/>
      <c r="I22" s="77"/>
      <c r="J22" s="78"/>
      <c r="K22" s="28">
        <f t="shared" si="0"/>
        <v>0</v>
      </c>
      <c r="L22" s="29">
        <f t="shared" si="1"/>
        <v>0</v>
      </c>
    </row>
    <row r="23" spans="1:12" x14ac:dyDescent="0.25">
      <c r="A23" s="68"/>
      <c r="B23" s="68"/>
      <c r="C23" s="69"/>
      <c r="D23" s="70"/>
      <c r="E23" s="71"/>
      <c r="F23" s="72"/>
      <c r="G23" s="71"/>
      <c r="H23" s="72"/>
      <c r="I23" s="71"/>
      <c r="J23" s="72"/>
      <c r="K23" s="28">
        <f t="shared" si="0"/>
        <v>0</v>
      </c>
      <c r="L23" s="29">
        <f t="shared" si="1"/>
        <v>0</v>
      </c>
    </row>
    <row r="24" spans="1:12" x14ac:dyDescent="0.25">
      <c r="A24" s="68"/>
      <c r="B24" s="68"/>
      <c r="C24" s="69"/>
      <c r="D24" s="70"/>
      <c r="E24" s="71"/>
      <c r="F24" s="72"/>
      <c r="G24" s="71"/>
      <c r="H24" s="72"/>
      <c r="I24" s="71"/>
      <c r="J24" s="72"/>
      <c r="K24" s="28">
        <f t="shared" si="0"/>
        <v>0</v>
      </c>
      <c r="L24" s="29">
        <f t="shared" si="1"/>
        <v>0</v>
      </c>
    </row>
    <row r="25" spans="1:12" x14ac:dyDescent="0.25">
      <c r="A25" s="68"/>
      <c r="B25" s="68"/>
      <c r="C25" s="69"/>
      <c r="D25" s="70"/>
      <c r="E25" s="71"/>
      <c r="F25" s="72"/>
      <c r="G25" s="71"/>
      <c r="H25" s="72"/>
      <c r="I25" s="71"/>
      <c r="J25" s="72"/>
      <c r="K25" s="28">
        <f t="shared" si="0"/>
        <v>0</v>
      </c>
      <c r="L25" s="29">
        <f t="shared" si="1"/>
        <v>0</v>
      </c>
    </row>
    <row r="26" spans="1:12" x14ac:dyDescent="0.25">
      <c r="A26" s="68"/>
      <c r="B26" s="68"/>
      <c r="C26" s="69"/>
      <c r="D26" s="70"/>
      <c r="E26" s="71"/>
      <c r="F26" s="72"/>
      <c r="G26" s="71"/>
      <c r="H26" s="72"/>
      <c r="I26" s="71"/>
      <c r="J26" s="72"/>
      <c r="K26" s="28">
        <f t="shared" si="0"/>
        <v>0</v>
      </c>
      <c r="L26" s="29">
        <f t="shared" si="1"/>
        <v>0</v>
      </c>
    </row>
    <row r="27" spans="1:12" x14ac:dyDescent="0.25">
      <c r="A27" s="68"/>
      <c r="B27" s="68"/>
      <c r="C27" s="69"/>
      <c r="D27" s="70"/>
      <c r="E27" s="71"/>
      <c r="F27" s="72"/>
      <c r="G27" s="71"/>
      <c r="H27" s="72"/>
      <c r="I27" s="71"/>
      <c r="J27" s="72"/>
      <c r="K27" s="28">
        <f t="shared" si="0"/>
        <v>0</v>
      </c>
      <c r="L27" s="29">
        <f t="shared" si="1"/>
        <v>0</v>
      </c>
    </row>
    <row r="28" spans="1:12" x14ac:dyDescent="0.25">
      <c r="A28" s="68"/>
      <c r="B28" s="68"/>
      <c r="C28" s="69"/>
      <c r="D28" s="70"/>
      <c r="E28" s="71"/>
      <c r="F28" s="72"/>
      <c r="G28" s="71"/>
      <c r="H28" s="72"/>
      <c r="I28" s="71"/>
      <c r="J28" s="72"/>
      <c r="K28" s="28">
        <f t="shared" si="0"/>
        <v>0</v>
      </c>
      <c r="L28" s="29">
        <f t="shared" si="1"/>
        <v>0</v>
      </c>
    </row>
    <row r="29" spans="1:12" x14ac:dyDescent="0.25">
      <c r="A29" s="68"/>
      <c r="B29" s="68"/>
      <c r="C29" s="69"/>
      <c r="D29" s="70"/>
      <c r="E29" s="71"/>
      <c r="F29" s="72"/>
      <c r="G29" s="71"/>
      <c r="H29" s="72"/>
      <c r="I29" s="71"/>
      <c r="J29" s="72"/>
      <c r="K29" s="28">
        <f t="shared" si="0"/>
        <v>0</v>
      </c>
      <c r="L29" s="29">
        <f t="shared" si="1"/>
        <v>0</v>
      </c>
    </row>
    <row r="30" spans="1:12" x14ac:dyDescent="0.25">
      <c r="A30" s="68"/>
      <c r="B30" s="68"/>
      <c r="C30" s="69"/>
      <c r="D30" s="70"/>
      <c r="E30" s="71"/>
      <c r="F30" s="72"/>
      <c r="G30" s="71"/>
      <c r="H30" s="72"/>
      <c r="I30" s="71"/>
      <c r="J30" s="72"/>
      <c r="K30" s="28">
        <f t="shared" si="0"/>
        <v>0</v>
      </c>
      <c r="L30" s="29">
        <f t="shared" si="1"/>
        <v>0</v>
      </c>
    </row>
    <row r="31" spans="1:12" x14ac:dyDescent="0.25">
      <c r="A31" s="68"/>
      <c r="B31" s="68"/>
      <c r="C31" s="69"/>
      <c r="D31" s="70"/>
      <c r="E31" s="71"/>
      <c r="F31" s="72"/>
      <c r="G31" s="71"/>
      <c r="H31" s="72"/>
      <c r="I31" s="71"/>
      <c r="J31" s="72"/>
      <c r="K31" s="28">
        <f t="shared" si="0"/>
        <v>0</v>
      </c>
      <c r="L31" s="29">
        <f t="shared" si="1"/>
        <v>0</v>
      </c>
    </row>
    <row r="32" spans="1:12" x14ac:dyDescent="0.25">
      <c r="A32" s="68"/>
      <c r="B32" s="68"/>
      <c r="C32" s="69"/>
      <c r="D32" s="70"/>
      <c r="E32" s="71"/>
      <c r="F32" s="72"/>
      <c r="G32" s="71"/>
      <c r="H32" s="72"/>
      <c r="I32" s="71"/>
      <c r="J32" s="72"/>
      <c r="K32" s="28">
        <f t="shared" si="0"/>
        <v>0</v>
      </c>
      <c r="L32" s="29">
        <f t="shared" si="1"/>
        <v>0</v>
      </c>
    </row>
    <row r="33" spans="1:12" x14ac:dyDescent="0.25">
      <c r="A33" s="68"/>
      <c r="B33" s="68"/>
      <c r="C33" s="69"/>
      <c r="D33" s="70"/>
      <c r="E33" s="71"/>
      <c r="F33" s="72"/>
      <c r="G33" s="71"/>
      <c r="H33" s="72"/>
      <c r="I33" s="71"/>
      <c r="J33" s="72"/>
      <c r="K33" s="28">
        <f t="shared" si="0"/>
        <v>0</v>
      </c>
      <c r="L33" s="29">
        <f t="shared" si="1"/>
        <v>0</v>
      </c>
    </row>
    <row r="34" spans="1:12" x14ac:dyDescent="0.25">
      <c r="A34" s="68"/>
      <c r="B34" s="68"/>
      <c r="C34" s="69"/>
      <c r="D34" s="70"/>
      <c r="E34" s="71"/>
      <c r="F34" s="72"/>
      <c r="G34" s="71"/>
      <c r="H34" s="72"/>
      <c r="I34" s="71"/>
      <c r="J34" s="72"/>
      <c r="K34" s="28">
        <f t="shared" si="0"/>
        <v>0</v>
      </c>
      <c r="L34" s="29">
        <f t="shared" si="1"/>
        <v>0</v>
      </c>
    </row>
    <row r="35" spans="1:12" ht="15.75" thickBot="1" x14ac:dyDescent="0.3">
      <c r="A35" s="54" t="s">
        <v>10</v>
      </c>
      <c r="B35" s="55">
        <f>SUM(B8:B34)</f>
        <v>0</v>
      </c>
      <c r="C35" s="56">
        <f t="shared" ref="C35:L35" si="2">SUM(C8:C34)</f>
        <v>0</v>
      </c>
      <c r="D35" s="56">
        <f t="shared" si="2"/>
        <v>0</v>
      </c>
      <c r="E35" s="57">
        <f t="shared" si="2"/>
        <v>0</v>
      </c>
      <c r="F35" s="58">
        <f t="shared" si="2"/>
        <v>0</v>
      </c>
      <c r="G35" s="57">
        <f t="shared" si="2"/>
        <v>0</v>
      </c>
      <c r="H35" s="58">
        <f t="shared" si="2"/>
        <v>0</v>
      </c>
      <c r="I35" s="57">
        <f t="shared" si="2"/>
        <v>0</v>
      </c>
      <c r="J35" s="58">
        <f t="shared" si="2"/>
        <v>0</v>
      </c>
      <c r="K35" s="59">
        <f t="shared" si="2"/>
        <v>0</v>
      </c>
      <c r="L35" s="60">
        <f t="shared" si="2"/>
        <v>0</v>
      </c>
    </row>
    <row r="36" spans="1:12" ht="15.75" thickTop="1" x14ac:dyDescent="0.25"/>
    <row r="37" spans="1:12" ht="14.45" customHeight="1" x14ac:dyDescent="0.25">
      <c r="A37" s="174" t="s">
        <v>12</v>
      </c>
      <c r="B37" s="174"/>
      <c r="C37" s="174"/>
      <c r="D37" s="19"/>
      <c r="E37" s="19"/>
      <c r="F37" s="19"/>
    </row>
    <row r="38" spans="1:12" x14ac:dyDescent="0.25">
      <c r="A38" s="62" t="s">
        <v>13</v>
      </c>
      <c r="B38" s="149"/>
      <c r="C38" s="176"/>
      <c r="D38" s="176"/>
      <c r="E38" s="19"/>
      <c r="F38" s="19"/>
    </row>
    <row r="39" spans="1:12" x14ac:dyDescent="0.25">
      <c r="A39" s="62" t="s">
        <v>14</v>
      </c>
      <c r="B39" s="149"/>
      <c r="C39" s="148"/>
      <c r="D39" s="148"/>
      <c r="E39" s="19"/>
      <c r="F39" s="19"/>
    </row>
    <row r="40" spans="1:12" x14ac:dyDescent="0.25">
      <c r="A40" s="62" t="s">
        <v>15</v>
      </c>
      <c r="B40" s="148"/>
      <c r="C40" s="148"/>
      <c r="D40" s="148"/>
      <c r="E40" s="19"/>
      <c r="F40" s="19"/>
    </row>
    <row r="41" spans="1:12" x14ac:dyDescent="0.25">
      <c r="A41" s="62" t="s">
        <v>16</v>
      </c>
      <c r="B41" s="148"/>
      <c r="C41" s="148"/>
      <c r="D41" s="148"/>
      <c r="E41" s="19"/>
      <c r="F41" s="19"/>
    </row>
    <row r="42" spans="1:12" x14ac:dyDescent="0.25">
      <c r="A42" s="62" t="s">
        <v>17</v>
      </c>
      <c r="B42" s="148"/>
      <c r="C42" s="148"/>
      <c r="D42" s="148"/>
      <c r="E42" s="19"/>
      <c r="F42" s="19"/>
    </row>
    <row r="43" spans="1:12" x14ac:dyDescent="0.25">
      <c r="A43" s="62" t="s">
        <v>18</v>
      </c>
      <c r="B43" s="148"/>
      <c r="C43" s="148"/>
      <c r="D43" s="148"/>
      <c r="E43" s="19"/>
      <c r="F43" s="19"/>
    </row>
    <row r="44" spans="1:12" x14ac:dyDescent="0.25">
      <c r="A44" s="62" t="s">
        <v>19</v>
      </c>
      <c r="B44" s="148"/>
      <c r="C44" s="148"/>
      <c r="D44" s="148"/>
      <c r="E44" s="19"/>
      <c r="F44" s="19"/>
    </row>
    <row r="45" spans="1:12" x14ac:dyDescent="0.25">
      <c r="A45" s="62" t="s">
        <v>20</v>
      </c>
      <c r="B45" s="148"/>
      <c r="C45" s="148"/>
      <c r="D45" s="148"/>
      <c r="E45" s="19"/>
      <c r="F45" s="19"/>
    </row>
    <row r="46" spans="1:12" x14ac:dyDescent="0.25">
      <c r="A46" s="62" t="s">
        <v>21</v>
      </c>
      <c r="B46" s="148"/>
      <c r="C46" s="148"/>
      <c r="D46" s="148"/>
      <c r="E46" s="19"/>
      <c r="F46" s="19"/>
    </row>
    <row r="48" spans="1:12" ht="14.45" customHeight="1" x14ac:dyDescent="0.25">
      <c r="A48" s="175" t="s">
        <v>22</v>
      </c>
      <c r="B48" s="175"/>
      <c r="C48" s="175"/>
      <c r="D48" s="175"/>
      <c r="E48" s="18"/>
      <c r="F48" s="18"/>
    </row>
    <row r="49" spans="1:6" x14ac:dyDescent="0.25">
      <c r="A49" s="62" t="s">
        <v>13</v>
      </c>
      <c r="B49" s="149"/>
      <c r="C49" s="148"/>
      <c r="D49" s="148"/>
      <c r="E49" s="18"/>
      <c r="F49" s="18"/>
    </row>
    <row r="50" spans="1:6" x14ac:dyDescent="0.25">
      <c r="A50" s="62" t="s">
        <v>14</v>
      </c>
      <c r="B50" s="148"/>
      <c r="C50" s="148"/>
      <c r="D50" s="148"/>
      <c r="E50" s="18"/>
      <c r="F50" s="18"/>
    </row>
    <row r="51" spans="1:6" x14ac:dyDescent="0.25">
      <c r="A51" s="62" t="s">
        <v>15</v>
      </c>
      <c r="B51" s="148"/>
      <c r="C51" s="148"/>
      <c r="D51" s="148"/>
      <c r="E51" s="18"/>
      <c r="F51" s="18"/>
    </row>
    <row r="52" spans="1:6" x14ac:dyDescent="0.25">
      <c r="A52" s="62" t="s">
        <v>16</v>
      </c>
      <c r="B52" s="148"/>
      <c r="C52" s="148"/>
      <c r="D52" s="148"/>
      <c r="E52" s="18"/>
      <c r="F52" s="18"/>
    </row>
    <row r="53" spans="1:6" x14ac:dyDescent="0.25">
      <c r="A53" s="62" t="s">
        <v>17</v>
      </c>
      <c r="B53" s="148"/>
      <c r="C53" s="148"/>
      <c r="D53" s="148"/>
      <c r="E53" s="18"/>
      <c r="F53" s="18"/>
    </row>
  </sheetData>
  <sheetProtection sheet="1" objects="1" scenarios="1"/>
  <mergeCells count="23">
    <mergeCell ref="B42:D42"/>
    <mergeCell ref="A1:L1"/>
    <mergeCell ref="A2:B2"/>
    <mergeCell ref="C2:G2"/>
    <mergeCell ref="I2:K2"/>
    <mergeCell ref="E4:F6"/>
    <mergeCell ref="G4:H6"/>
    <mergeCell ref="I4:J6"/>
    <mergeCell ref="A37:C37"/>
    <mergeCell ref="B38:D38"/>
    <mergeCell ref="B39:D39"/>
    <mergeCell ref="B40:D40"/>
    <mergeCell ref="B41:D41"/>
    <mergeCell ref="B50:D50"/>
    <mergeCell ref="B51:D51"/>
    <mergeCell ref="B52:D52"/>
    <mergeCell ref="B53:D53"/>
    <mergeCell ref="B43:D43"/>
    <mergeCell ref="B44:D44"/>
    <mergeCell ref="B45:D45"/>
    <mergeCell ref="B46:D46"/>
    <mergeCell ref="A48:D48"/>
    <mergeCell ref="B49:D49"/>
  </mergeCells>
  <conditionalFormatting sqref="B35:L35">
    <cfRule type="cellIs" dxfId="6" priority="5" operator="equal">
      <formula>0</formula>
    </cfRule>
  </conditionalFormatting>
  <conditionalFormatting sqref="K8:L34">
    <cfRule type="cellIs" dxfId="5" priority="4" operator="equal">
      <formula>0</formula>
    </cfRule>
  </conditionalFormatting>
  <conditionalFormatting sqref="C10:C22">
    <cfRule type="cellIs" dxfId="4" priority="3" operator="lessThanOrEqual">
      <formula>0</formula>
    </cfRule>
  </conditionalFormatting>
  <conditionalFormatting sqref="C10:C22">
    <cfRule type="cellIs" dxfId="3" priority="2" operator="lessThanOrEqual">
      <formula>0</formula>
    </cfRule>
  </conditionalFormatting>
  <conditionalFormatting sqref="C10:C22">
    <cfRule type="cellIs" dxfId="2" priority="1" operator="lessThanOrEqual">
      <formula>0</formula>
    </cfRule>
  </conditionalFormatting>
  <pageMargins left="0.7" right="0.7" top="0.75" bottom="0.75" header="0.3" footer="0.3"/>
  <pageSetup scale="79" orientation="portrait" verticalDpi="599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STATION</vt:lpstr>
      <vt:lpstr>RCTR 1</vt:lpstr>
      <vt:lpstr>RCTR 2</vt:lpstr>
      <vt:lpstr>RCTR 3</vt:lpstr>
      <vt:lpstr>RCTR 4</vt:lpstr>
      <vt:lpstr>RCTR 5</vt:lpstr>
      <vt:lpstr>RCTR 6</vt:lpstr>
      <vt:lpstr>RCTR 7</vt:lpstr>
      <vt:lpstr>RCTR 8</vt:lpstr>
      <vt:lpstr>BLANK</vt:lpstr>
      <vt:lpstr>BLANK!Print_Area</vt:lpstr>
      <vt:lpstr>'RCTR 1'!Print_Area</vt:lpstr>
      <vt:lpstr>'RCTR 2'!Print_Area</vt:lpstr>
      <vt:lpstr>'RCTR 3'!Print_Area</vt:lpstr>
      <vt:lpstr>'RCTR 4'!Print_Area</vt:lpstr>
      <vt:lpstr>'RCTR 5'!Print_Area</vt:lpstr>
      <vt:lpstr>'RCTR 6'!Print_Area</vt:lpstr>
      <vt:lpstr>'RCTR 7'!Print_Area</vt:lpstr>
      <vt:lpstr>'RCTR 8'!Print_Area</vt:lpstr>
      <vt:lpstr>STATION!Print_Area</vt:lpstr>
      <vt:lpstr>STATION!Print_Titles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DarthBrute</dc:creator>
  <cp:lastModifiedBy>Michael Harshbarger</cp:lastModifiedBy>
  <cp:lastPrinted>2016-05-06T18:51:00Z</cp:lastPrinted>
  <dcterms:created xsi:type="dcterms:W3CDTF">2014-09-18T00:11:09Z</dcterms:created>
  <dcterms:modified xsi:type="dcterms:W3CDTF">2019-05-31T04:01:48Z</dcterms:modified>
</cp:coreProperties>
</file>